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workbookProtection workbookAlgorithmName="SHA-512" workbookHashValue="1zck1VOw/jZPCUgYf/ULMGFeuztYomUYv0jSeA3Q8KeYKZ1l08g4ZAnba1vsLHAkCGFQBjhjdeFvRGYUM1CBjA==" workbookSaltValue="+MAFgzldJuCJNPhGpeWxkQ==" workbookSpinCount="100000" lockStructure="1"/>
  <bookViews>
    <workbookView xWindow="-120" yWindow="-120" windowWidth="29040" windowHeight="15840" tabRatio="483"/>
  </bookViews>
  <sheets>
    <sheet name="Шаблон" sheetId="1" r:id="rId1"/>
    <sheet name="Условия колонок" sheetId="7" state="hidden" r:id="rId2"/>
    <sheet name="Списки" sheetId="5" state="hidden" r:id="rId3"/>
    <sheet name="Показатели" sheetId="2" state="hidden" r:id="rId4"/>
    <sheet name="Единицы измерения" sheetId="3" state="hidden" r:id="rId5"/>
    <sheet name="регионы и районы" sheetId="4" state="hidden" r:id="rId6"/>
  </sheets>
  <definedNames>
    <definedName name="_xlnm._FilterDatabase" localSheetId="5" hidden="1">'регионы и районы'!$A$1:$C$1</definedName>
    <definedName name="Алтайский_край">'регионы и районы'!$K$480:$K$548</definedName>
    <definedName name="Амурская_область">'регионы и районы'!$K$741:$K$769</definedName>
    <definedName name="Архангельская_область">'регионы и районы'!$K$770:$K$795</definedName>
    <definedName name="Астраханская_область">'регионы и районы'!$K$796:$K$808</definedName>
    <definedName name="Белгородская_область">'регионы и районы'!$K$809:$K$830</definedName>
    <definedName name="Брянская_область">'регионы и районы'!$K$831:$K$861</definedName>
    <definedName name="Владимирская_область">'регионы и районы'!$K$862:$K$882</definedName>
    <definedName name="Волгоградская_область">'регионы и районы'!$K$883:$K$920</definedName>
    <definedName name="Вологодская_область">'регионы и районы'!$K$921:$K$948</definedName>
    <definedName name="Воронежская_область">'регионы и районы'!$K$949:$K$982</definedName>
    <definedName name="г._Москва">'регионы и районы'!$K$2263:$K$2274</definedName>
    <definedName name="г._Санкт_Петербург">'регионы и районы'!$K$2275:$K$2292</definedName>
    <definedName name="г._Севастополь">'регионы и районы'!$K$2384:$K$2387</definedName>
    <definedName name="Донецкая_Народная_Республика">'регионы и районы'!$K$2388:$K$2417</definedName>
    <definedName name="Еврейская_автономная_область">'регионы и районы'!$K$2293:$K$2298</definedName>
    <definedName name="Забайкальский_край">'регионы и районы'!$K$2209:$K$2243</definedName>
    <definedName name="Запорожская_область">'регионы и районы'!$K$2343:$K$2358</definedName>
    <definedName name="Ивановская_область">'регионы и районы'!$K$983:$K$1009</definedName>
    <definedName name="Иркутская_область">'регионы и районы'!$K$1010:$K$1051</definedName>
    <definedName name="Кабардино_Балкарская_Республика">'регионы и районы'!$K$168:$K$180</definedName>
    <definedName name="Калининградская_область">'регионы и районы'!$K$1052:$K$1073</definedName>
    <definedName name="Калужская_область">'регионы и районы'!$K$1074:$K$1099</definedName>
    <definedName name="Камчатский_край">'регионы и районы'!$K$1100:$K$1113</definedName>
    <definedName name="Карачаево_Черкесская_Республика">'регионы и районы'!$K$195:$K$206</definedName>
    <definedName name="Кемеровская_область___Кузбасс">'регионы и районы'!$K$1114:$K$1147</definedName>
    <definedName name="Кировская_область">'регионы и районы'!$K$1148:$K$1192</definedName>
    <definedName name="Костромская_область">'регионы и районы'!$K$1193:$K$1221</definedName>
    <definedName name="Краснодарский_край">'регионы и районы'!$K$549:$K$593</definedName>
    <definedName name="Красноярский_край">'регионы и районы'!$K$594:$K$654</definedName>
    <definedName name="Курганская_область">'регионы и районы'!$K$1222:$K$1247</definedName>
    <definedName name="Курская_область">'регионы и районы'!$K$1248:$K$1280</definedName>
    <definedName name="Ленинградская_область">'регионы и районы'!$K$1281:$K$1298</definedName>
    <definedName name="Липецкая_область">'регионы и районы'!$K$1299:$K$1318</definedName>
    <definedName name="Луганская_Народная_Республика">'регионы и районы'!$K$2418:$K$2445</definedName>
    <definedName name="Магаданская_область">'регионы и районы'!$K$1319:$K$1327</definedName>
    <definedName name="Московская_область">'регионы и районы'!$K$1328:$K$1387</definedName>
    <definedName name="Мурманская_область">'регионы и районы'!$K$1388:$K$1404</definedName>
    <definedName name="Ненецкий_автономный_округ">'регионы и районы'!$K$2299:$K$2300</definedName>
    <definedName name="Нижегородская_область">'регионы и районы'!$K$1405:$K$1456</definedName>
    <definedName name="Новгородская_область">'регионы и районы'!$K$1457:$K$1478</definedName>
    <definedName name="Новосибирская_область">'регионы и районы'!$K$1479:$K$1513</definedName>
    <definedName name="Омская_область">'регионы и районы'!$K$1514:$K$1546</definedName>
    <definedName name="Оренбургская_область">'регионы и районы'!$K$1547:$K$1588</definedName>
    <definedName name="Орловская_область">'регионы и районы'!$K$1589:$K$1615</definedName>
    <definedName name="Пензенская_область">'регионы и районы'!$K$1616:$K$1645</definedName>
    <definedName name="Пермский_край">'регионы и районы'!$K$1646:$K$1690</definedName>
    <definedName name="Пок">OFFSET(#REF!,0,0,MAX(#REF!),1)</definedName>
    <definedName name="Показатели">Показатели!$A$1:$A$227</definedName>
    <definedName name="Приморский_край">'регионы и районы'!$K$655:$K$688</definedName>
    <definedName name="Псковская_область">'регионы и районы'!$K$1691:$K$1716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районы'!$K$2359:$K$2383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районы'!$K$1717:$K$1771</definedName>
    <definedName name="Рязанская_область">'регионы и районы'!$K$1772:$K$1800</definedName>
    <definedName name="Самарская_область">'регионы и районы'!$K$1801:$K$1837</definedName>
    <definedName name="Саратовская_область">'регионы и районы'!$K$1838:$K$1879</definedName>
    <definedName name="Сахалинская_область">'регионы и районы'!$K$1880:$K$1897</definedName>
    <definedName name="Свердловская_область">'регионы и районы'!$K$1898:$K$1970</definedName>
    <definedName name="Смоленская_область">'регионы и районы'!$K$1971:$K$1997</definedName>
    <definedName name="Ставропольский_край">'регионы и районы'!$K$689:$K$721</definedName>
    <definedName name="Субъект">'регионы и районы'!$B$2:$B$90</definedName>
    <definedName name="Тамбовская_область">'регионы и районы'!$K$1998:$K$2027</definedName>
    <definedName name="Тверская_область">'регионы и районы'!$K$2028:$K$2069</definedName>
    <definedName name="Томская_область">'регионы и районы'!$K$2070:$K$2089</definedName>
    <definedName name="Тульская_область">'регионы и районы'!$K$2090:$K$2115</definedName>
    <definedName name="Тюменская_область">'регионы и районы'!$K$2116:$K$2137</definedName>
    <definedName name="Удмуртская_Республика">'регионы и районы'!$K$394:$K$423</definedName>
    <definedName name="Ульяновская_область">'регионы и районы'!$K$2142:$K$2165</definedName>
    <definedName name="Хабаровский_край">'регионы и районы'!$K$722:$K$740</definedName>
    <definedName name="Ханты_Мансийский_автономный_округ___Югра">'регионы и районы'!$K$2301:$K$2322</definedName>
    <definedName name="Херсонская_область">'регионы и районы'!$K$2446:$K$2467</definedName>
    <definedName name="Челябинская_область">'регионы и районы'!$K$2166:$K$2208</definedName>
    <definedName name="Чеченская_Республика">'регионы и районы'!$K$437:$K$453</definedName>
    <definedName name="Чувашская_Республика___Чувашия">'регионы и районы'!$K$454:$K$479</definedName>
    <definedName name="Чукотский_автономный_округ">'регионы и районы'!$K$2323:$K$2329</definedName>
    <definedName name="Ямало_Ненецкий_автономный_округ">'регионы и районы'!$K$2330:$K$2342</definedName>
    <definedName name="Ярославская_область">'регионы и районы'!$K$2244:$K$2262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70" i="1" l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 s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4" i="1"/>
  <c r="O2574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N2670" i="1"/>
  <c r="O2670" i="1" s="1"/>
  <c r="N2671" i="1"/>
  <c r="O2671" i="1" s="1"/>
  <c r="N2672" i="1"/>
  <c r="O2672" i="1" s="1"/>
  <c r="N2673" i="1"/>
  <c r="O2673" i="1" s="1"/>
  <c r="N2674" i="1"/>
  <c r="O2674" i="1" s="1"/>
  <c r="N2675" i="1"/>
  <c r="O2675" i="1" s="1"/>
  <c r="N2676" i="1"/>
  <c r="O2676" i="1" s="1"/>
  <c r="N2677" i="1"/>
  <c r="O2677" i="1" s="1"/>
  <c r="N2678" i="1"/>
  <c r="O2678" i="1" s="1"/>
  <c r="N2679" i="1"/>
  <c r="O2679" i="1" s="1"/>
  <c r="N2680" i="1"/>
  <c r="O2680" i="1" s="1"/>
  <c r="N2681" i="1"/>
  <c r="O2681" i="1" s="1"/>
  <c r="N2682" i="1"/>
  <c r="O2682" i="1" s="1"/>
  <c r="N2683" i="1"/>
  <c r="O2683" i="1" s="1"/>
  <c r="N2684" i="1"/>
  <c r="O2684" i="1" s="1"/>
  <c r="N2685" i="1"/>
  <c r="O2685" i="1" s="1"/>
  <c r="N2686" i="1"/>
  <c r="O2686" i="1" s="1"/>
  <c r="N2687" i="1"/>
  <c r="O2687" i="1" s="1"/>
  <c r="N2688" i="1"/>
  <c r="O2688" i="1" s="1"/>
  <c r="N2689" i="1"/>
  <c r="O2689" i="1" s="1"/>
  <c r="N2690" i="1"/>
  <c r="O2690" i="1" s="1"/>
  <c r="N2691" i="1"/>
  <c r="O2691" i="1" s="1"/>
  <c r="N2692" i="1"/>
  <c r="O2692" i="1" s="1"/>
  <c r="N2693" i="1"/>
  <c r="O2693" i="1" s="1"/>
  <c r="N2694" i="1"/>
  <c r="O2694" i="1" s="1"/>
  <c r="N2695" i="1"/>
  <c r="O2695" i="1" s="1"/>
  <c r="N2696" i="1"/>
  <c r="O2696" i="1" s="1"/>
  <c r="N2697" i="1"/>
  <c r="O2697" i="1" s="1"/>
  <c r="N2698" i="1"/>
  <c r="O2698" i="1" s="1"/>
  <c r="N2699" i="1"/>
  <c r="O2699" i="1" s="1"/>
  <c r="N2700" i="1"/>
  <c r="O2700" i="1" s="1"/>
  <c r="N2701" i="1"/>
  <c r="O2701" i="1" s="1"/>
  <c r="N2702" i="1"/>
  <c r="O2702" i="1" s="1"/>
  <c r="N2703" i="1"/>
  <c r="O2703" i="1" s="1"/>
  <c r="N2704" i="1"/>
  <c r="O2704" i="1" s="1"/>
  <c r="N2705" i="1"/>
  <c r="O2705" i="1" s="1"/>
  <c r="N2706" i="1"/>
  <c r="O2706" i="1" s="1"/>
  <c r="N2707" i="1"/>
  <c r="O2707" i="1" s="1"/>
  <c r="N2708" i="1"/>
  <c r="O2708" i="1" s="1"/>
  <c r="N2709" i="1"/>
  <c r="O2709" i="1" s="1"/>
  <c r="N2710" i="1"/>
  <c r="O2710" i="1" s="1"/>
  <c r="N2711" i="1"/>
  <c r="O2711" i="1" s="1"/>
  <c r="N2712" i="1"/>
  <c r="O2712" i="1" s="1"/>
  <c r="N2713" i="1"/>
  <c r="O2713" i="1" s="1"/>
  <c r="N2714" i="1"/>
  <c r="O2714" i="1" s="1"/>
  <c r="N2715" i="1"/>
  <c r="O2715" i="1" s="1"/>
  <c r="N2716" i="1"/>
  <c r="O2716" i="1" s="1"/>
  <c r="N2717" i="1"/>
  <c r="O2717" i="1" s="1"/>
  <c r="N2718" i="1"/>
  <c r="O2718" i="1" s="1"/>
  <c r="N2719" i="1"/>
  <c r="O2719" i="1" s="1"/>
  <c r="N2720" i="1"/>
  <c r="O2720" i="1" s="1"/>
  <c r="N2721" i="1"/>
  <c r="O2721" i="1" s="1"/>
  <c r="N2722" i="1"/>
  <c r="O2722" i="1" s="1"/>
  <c r="N2723" i="1"/>
  <c r="O2723" i="1" s="1"/>
  <c r="N2724" i="1"/>
  <c r="O2724" i="1" s="1"/>
  <c r="N2725" i="1"/>
  <c r="O2725" i="1" s="1"/>
  <c r="N2726" i="1"/>
  <c r="O2726" i="1" s="1"/>
  <c r="N2727" i="1"/>
  <c r="O2727" i="1" s="1"/>
  <c r="N2728" i="1"/>
  <c r="O2728" i="1" s="1"/>
  <c r="N2729" i="1"/>
  <c r="O2729" i="1" s="1"/>
  <c r="N2730" i="1"/>
  <c r="O2730" i="1" s="1"/>
  <c r="N2731" i="1"/>
  <c r="O2731" i="1" s="1"/>
  <c r="N2732" i="1"/>
  <c r="O2732" i="1" s="1"/>
  <c r="N2733" i="1"/>
  <c r="O2733" i="1" s="1"/>
  <c r="N2734" i="1"/>
  <c r="O2734" i="1" s="1"/>
  <c r="N2735" i="1"/>
  <c r="O2735" i="1" s="1"/>
  <c r="N2736" i="1"/>
  <c r="O2736" i="1" s="1"/>
  <c r="N2737" i="1"/>
  <c r="O2737" i="1" s="1"/>
  <c r="N2738" i="1"/>
  <c r="O2738" i="1" s="1"/>
  <c r="N2739" i="1"/>
  <c r="O2739" i="1" s="1"/>
  <c r="N2740" i="1"/>
  <c r="O2740" i="1" s="1"/>
  <c r="N2741" i="1"/>
  <c r="O2741" i="1" s="1"/>
  <c r="N2742" i="1"/>
  <c r="O2742" i="1" s="1"/>
  <c r="N2743" i="1"/>
  <c r="O2743" i="1" s="1"/>
  <c r="N2744" i="1"/>
  <c r="O2744" i="1" s="1"/>
  <c r="N2745" i="1"/>
  <c r="O2745" i="1" s="1"/>
  <c r="N2746" i="1"/>
  <c r="O2746" i="1" s="1"/>
  <c r="N2747" i="1"/>
  <c r="O2747" i="1" s="1"/>
  <c r="N2748" i="1"/>
  <c r="O2748" i="1" s="1"/>
  <c r="N2749" i="1"/>
  <c r="O2749" i="1" s="1"/>
  <c r="N2750" i="1"/>
  <c r="O2750" i="1" s="1"/>
  <c r="N2751" i="1"/>
  <c r="O2751" i="1" s="1"/>
  <c r="N2752" i="1"/>
  <c r="O2752" i="1" s="1"/>
  <c r="N2753" i="1"/>
  <c r="O2753" i="1" s="1"/>
  <c r="N2754" i="1"/>
  <c r="O2754" i="1" s="1"/>
  <c r="N2755" i="1"/>
  <c r="O2755" i="1" s="1"/>
  <c r="N2756" i="1"/>
  <c r="O2756" i="1" s="1"/>
  <c r="N2757" i="1"/>
  <c r="O2757" i="1" s="1"/>
  <c r="N2758" i="1"/>
  <c r="O2758" i="1" s="1"/>
  <c r="N2759" i="1"/>
  <c r="O2759" i="1" s="1"/>
  <c r="N2760" i="1"/>
  <c r="O2760" i="1" s="1"/>
  <c r="N2761" i="1"/>
  <c r="O2761" i="1" s="1"/>
  <c r="N2762" i="1"/>
  <c r="O2762" i="1" s="1"/>
  <c r="N2763" i="1"/>
  <c r="O2763" i="1" s="1"/>
  <c r="N2764" i="1"/>
  <c r="O2764" i="1" s="1"/>
  <c r="N2765" i="1"/>
  <c r="O2765" i="1" s="1"/>
  <c r="N2766" i="1"/>
  <c r="O2766" i="1" s="1"/>
  <c r="N2767" i="1"/>
  <c r="O2767" i="1" s="1"/>
  <c r="N2768" i="1"/>
  <c r="O2768" i="1" s="1"/>
  <c r="N2769" i="1"/>
  <c r="O2769" i="1" s="1"/>
  <c r="N2770" i="1"/>
  <c r="O2770" i="1" s="1"/>
  <c r="N2771" i="1"/>
  <c r="O2771" i="1" s="1"/>
  <c r="N2772" i="1"/>
  <c r="O2772" i="1" s="1"/>
  <c r="N2773" i="1"/>
  <c r="O2773" i="1" s="1"/>
  <c r="N2774" i="1"/>
  <c r="O2774" i="1" s="1"/>
  <c r="N2775" i="1"/>
  <c r="O2775" i="1" s="1"/>
  <c r="N2776" i="1"/>
  <c r="O2776" i="1" s="1"/>
  <c r="N2777" i="1"/>
  <c r="O2777" i="1" s="1"/>
  <c r="N2778" i="1"/>
  <c r="O2778" i="1" s="1"/>
  <c r="N2779" i="1"/>
  <c r="O2779" i="1" s="1"/>
  <c r="N2780" i="1"/>
  <c r="O2780" i="1" s="1"/>
  <c r="N2781" i="1"/>
  <c r="O2781" i="1" s="1"/>
  <c r="N2782" i="1"/>
  <c r="O2782" i="1" s="1"/>
  <c r="N2783" i="1"/>
  <c r="O2783" i="1" s="1"/>
  <c r="N2784" i="1"/>
  <c r="O2784" i="1" s="1"/>
  <c r="N2785" i="1"/>
  <c r="O2785" i="1" s="1"/>
  <c r="N2786" i="1"/>
  <c r="O2786" i="1" s="1"/>
  <c r="N2787" i="1"/>
  <c r="O2787" i="1" s="1"/>
  <c r="N2788" i="1"/>
  <c r="O2788" i="1" s="1"/>
  <c r="N2789" i="1"/>
  <c r="O2789" i="1" s="1"/>
  <c r="N2790" i="1"/>
  <c r="O2790" i="1" s="1"/>
  <c r="N2791" i="1"/>
  <c r="O2791" i="1" s="1"/>
  <c r="N2792" i="1"/>
  <c r="O2792" i="1" s="1"/>
  <c r="N2793" i="1"/>
  <c r="O2793" i="1" s="1"/>
  <c r="N2794" i="1"/>
  <c r="O2794" i="1" s="1"/>
  <c r="N2795" i="1"/>
  <c r="O2795" i="1" s="1"/>
  <c r="N2796" i="1"/>
  <c r="O2796" i="1" s="1"/>
  <c r="N2797" i="1"/>
  <c r="O2797" i="1" s="1"/>
  <c r="N2798" i="1"/>
  <c r="O2798" i="1" s="1"/>
  <c r="N2799" i="1"/>
  <c r="O2799" i="1" s="1"/>
  <c r="N2800" i="1"/>
  <c r="O2800" i="1" s="1"/>
  <c r="N2801" i="1"/>
  <c r="O2801" i="1" s="1"/>
  <c r="N2802" i="1"/>
  <c r="O2802" i="1" s="1"/>
  <c r="N2803" i="1"/>
  <c r="O2803" i="1" s="1"/>
  <c r="N2804" i="1"/>
  <c r="O2804" i="1" s="1"/>
  <c r="N2805" i="1"/>
  <c r="O2805" i="1" s="1"/>
  <c r="N2806" i="1"/>
  <c r="O2806" i="1" s="1"/>
  <c r="N2807" i="1"/>
  <c r="O2807" i="1" s="1"/>
  <c r="N2808" i="1"/>
  <c r="O2808" i="1" s="1"/>
  <c r="N2809" i="1"/>
  <c r="O2809" i="1" s="1"/>
  <c r="N2810" i="1"/>
  <c r="O2810" i="1" s="1"/>
  <c r="N2811" i="1"/>
  <c r="O2811" i="1" s="1"/>
  <c r="N2812" i="1"/>
  <c r="O2812" i="1" s="1"/>
  <c r="N2813" i="1"/>
  <c r="O2813" i="1" s="1"/>
  <c r="N2814" i="1"/>
  <c r="O2814" i="1" s="1"/>
  <c r="N2815" i="1"/>
  <c r="O2815" i="1" s="1"/>
  <c r="N2816" i="1"/>
  <c r="O2816" i="1" s="1"/>
  <c r="N2817" i="1"/>
  <c r="O2817" i="1" s="1"/>
  <c r="N2818" i="1"/>
  <c r="O2818" i="1" s="1"/>
  <c r="N2819" i="1"/>
  <c r="O2819" i="1" s="1"/>
  <c r="N2820" i="1"/>
  <c r="O2820" i="1" s="1"/>
  <c r="N2821" i="1"/>
  <c r="O2821" i="1" s="1"/>
  <c r="N2822" i="1"/>
  <c r="O2822" i="1" s="1"/>
  <c r="N2823" i="1"/>
  <c r="O2823" i="1" s="1"/>
  <c r="N2824" i="1"/>
  <c r="O2824" i="1" s="1"/>
  <c r="N2825" i="1"/>
  <c r="O2825" i="1" s="1"/>
  <c r="N2826" i="1"/>
  <c r="O2826" i="1" s="1"/>
  <c r="N2827" i="1"/>
  <c r="O2827" i="1" s="1"/>
  <c r="N2828" i="1"/>
  <c r="O2828" i="1" s="1"/>
  <c r="N2829" i="1"/>
  <c r="O2829" i="1" s="1"/>
  <c r="N2830" i="1"/>
  <c r="O2830" i="1" s="1"/>
  <c r="N2831" i="1"/>
  <c r="O2831" i="1" s="1"/>
  <c r="N2832" i="1"/>
  <c r="O2832" i="1" s="1"/>
  <c r="N2833" i="1"/>
  <c r="O2833" i="1" s="1"/>
  <c r="N2834" i="1"/>
  <c r="O2834" i="1" s="1"/>
  <c r="N2835" i="1"/>
  <c r="O2835" i="1" s="1"/>
  <c r="N2836" i="1"/>
  <c r="O2836" i="1" s="1"/>
  <c r="N2837" i="1"/>
  <c r="O2837" i="1" s="1"/>
  <c r="N2838" i="1"/>
  <c r="O2838" i="1" s="1"/>
  <c r="N2839" i="1"/>
  <c r="O2839" i="1" s="1"/>
  <c r="N2840" i="1"/>
  <c r="O2840" i="1" s="1"/>
  <c r="N2841" i="1"/>
  <c r="O2841" i="1" s="1"/>
  <c r="N2842" i="1"/>
  <c r="O2842" i="1" s="1"/>
  <c r="N2843" i="1"/>
  <c r="O2843" i="1" s="1"/>
  <c r="N2844" i="1"/>
  <c r="O2844" i="1" s="1"/>
  <c r="N2845" i="1"/>
  <c r="O2845" i="1" s="1"/>
  <c r="N2846" i="1"/>
  <c r="O2846" i="1" s="1"/>
  <c r="N2847" i="1"/>
  <c r="O2847" i="1" s="1"/>
  <c r="N2848" i="1"/>
  <c r="O2848" i="1" s="1"/>
  <c r="N2849" i="1"/>
  <c r="O2849" i="1" s="1"/>
  <c r="N2850" i="1"/>
  <c r="O2850" i="1" s="1"/>
  <c r="N2851" i="1"/>
  <c r="O2851" i="1" s="1"/>
  <c r="N2852" i="1"/>
  <c r="O2852" i="1" s="1"/>
  <c r="N2853" i="1"/>
  <c r="O2853" i="1" s="1"/>
  <c r="N2854" i="1"/>
  <c r="O2854" i="1" s="1"/>
  <c r="N2855" i="1"/>
  <c r="O2855" i="1" s="1"/>
  <c r="N2856" i="1"/>
  <c r="O2856" i="1" s="1"/>
  <c r="N2857" i="1"/>
  <c r="O2857" i="1" s="1"/>
  <c r="N2858" i="1"/>
  <c r="O2858" i="1" s="1"/>
  <c r="N2859" i="1"/>
  <c r="O2859" i="1" s="1"/>
  <c r="N2860" i="1"/>
  <c r="O2860" i="1" s="1"/>
  <c r="N2861" i="1"/>
  <c r="O2861" i="1" s="1"/>
  <c r="N2862" i="1"/>
  <c r="O2862" i="1" s="1"/>
  <c r="N2863" i="1"/>
  <c r="O2863" i="1" s="1"/>
  <c r="N2864" i="1"/>
  <c r="O2864" i="1" s="1"/>
  <c r="N2865" i="1"/>
  <c r="O2865" i="1" s="1"/>
  <c r="N2866" i="1"/>
  <c r="O2866" i="1" s="1"/>
  <c r="N2867" i="1"/>
  <c r="O2867" i="1" s="1"/>
  <c r="N2868" i="1"/>
  <c r="O2868" i="1" s="1"/>
  <c r="N2869" i="1"/>
  <c r="O2869" i="1" s="1"/>
  <c r="N2870" i="1"/>
  <c r="O2870" i="1" s="1"/>
  <c r="N2871" i="1"/>
  <c r="O2871" i="1" s="1"/>
  <c r="N2872" i="1"/>
  <c r="O2872" i="1" s="1"/>
  <c r="N2873" i="1"/>
  <c r="O2873" i="1" s="1"/>
  <c r="N2874" i="1"/>
  <c r="O2874" i="1" s="1"/>
  <c r="N2875" i="1"/>
  <c r="O2875" i="1" s="1"/>
  <c r="N2876" i="1"/>
  <c r="O2876" i="1" s="1"/>
  <c r="N2877" i="1"/>
  <c r="O2877" i="1" s="1"/>
  <c r="N2878" i="1"/>
  <c r="O2878" i="1" s="1"/>
  <c r="N2879" i="1"/>
  <c r="O2879" i="1" s="1"/>
  <c r="N2880" i="1"/>
  <c r="O2880" i="1" s="1"/>
  <c r="N2881" i="1"/>
  <c r="O2881" i="1" s="1"/>
  <c r="N2882" i="1"/>
  <c r="O2882" i="1" s="1"/>
  <c r="N2883" i="1"/>
  <c r="O2883" i="1" s="1"/>
  <c r="N2884" i="1"/>
  <c r="O2884" i="1" s="1"/>
  <c r="N2885" i="1"/>
  <c r="O2885" i="1" s="1"/>
  <c r="N2886" i="1"/>
  <c r="O2886" i="1" s="1"/>
  <c r="N2887" i="1"/>
  <c r="O2887" i="1" s="1"/>
  <c r="N2888" i="1"/>
  <c r="O2888" i="1" s="1"/>
  <c r="N2889" i="1"/>
  <c r="O2889" i="1" s="1"/>
  <c r="N2890" i="1"/>
  <c r="O2890" i="1" s="1"/>
  <c r="N2891" i="1"/>
  <c r="O2891" i="1" s="1"/>
  <c r="N2892" i="1"/>
  <c r="O2892" i="1" s="1"/>
  <c r="N2893" i="1"/>
  <c r="O2893" i="1" s="1"/>
  <c r="N2894" i="1"/>
  <c r="O2894" i="1" s="1"/>
  <c r="N2895" i="1"/>
  <c r="O2895" i="1" s="1"/>
  <c r="N2896" i="1"/>
  <c r="O2896" i="1" s="1"/>
  <c r="N2897" i="1"/>
  <c r="O2897" i="1" s="1"/>
  <c r="N2898" i="1"/>
  <c r="O2898" i="1" s="1"/>
  <c r="N2899" i="1"/>
  <c r="O2899" i="1" s="1"/>
  <c r="N2900" i="1"/>
  <c r="O2900" i="1" s="1"/>
  <c r="N2901" i="1"/>
  <c r="O2901" i="1" s="1"/>
  <c r="N2902" i="1"/>
  <c r="O2902" i="1" s="1"/>
  <c r="N2903" i="1"/>
  <c r="O2903" i="1" s="1"/>
  <c r="N2904" i="1"/>
  <c r="O2904" i="1" s="1"/>
  <c r="N2905" i="1"/>
  <c r="O2905" i="1" s="1"/>
  <c r="N2906" i="1"/>
  <c r="O2906" i="1" s="1"/>
  <c r="N2907" i="1"/>
  <c r="O2907" i="1" s="1"/>
  <c r="N2908" i="1"/>
  <c r="O2908" i="1" s="1"/>
  <c r="N2909" i="1"/>
  <c r="O2909" i="1" s="1"/>
  <c r="N2910" i="1"/>
  <c r="O2910" i="1" s="1"/>
  <c r="N2911" i="1"/>
  <c r="O2911" i="1" s="1"/>
  <c r="N2912" i="1"/>
  <c r="O2912" i="1" s="1"/>
  <c r="N2913" i="1"/>
  <c r="O2913" i="1" s="1"/>
  <c r="N2914" i="1"/>
  <c r="O2914" i="1" s="1"/>
  <c r="N2915" i="1"/>
  <c r="O2915" i="1" s="1"/>
  <c r="N2916" i="1"/>
  <c r="O2916" i="1" s="1"/>
  <c r="N2917" i="1"/>
  <c r="O2917" i="1" s="1"/>
  <c r="N2918" i="1"/>
  <c r="O2918" i="1" s="1"/>
  <c r="N2919" i="1"/>
  <c r="O2919" i="1" s="1"/>
  <c r="N2920" i="1"/>
  <c r="O2920" i="1" s="1"/>
  <c r="N2921" i="1"/>
  <c r="O2921" i="1" s="1"/>
  <c r="N2922" i="1"/>
  <c r="O2922" i="1" s="1"/>
  <c r="N2923" i="1"/>
  <c r="O2923" i="1" s="1"/>
  <c r="N2924" i="1"/>
  <c r="O2924" i="1" s="1"/>
  <c r="N2925" i="1"/>
  <c r="O2925" i="1" s="1"/>
  <c r="N2926" i="1"/>
  <c r="O2926" i="1" s="1"/>
  <c r="N2927" i="1"/>
  <c r="O2927" i="1" s="1"/>
  <c r="N2928" i="1"/>
  <c r="O2928" i="1" s="1"/>
  <c r="N2929" i="1"/>
  <c r="O2929" i="1" s="1"/>
  <c r="N2930" i="1"/>
  <c r="O2930" i="1" s="1"/>
  <c r="N2931" i="1"/>
  <c r="O2931" i="1" s="1"/>
  <c r="N2932" i="1"/>
  <c r="O2932" i="1" s="1"/>
  <c r="N2933" i="1"/>
  <c r="O2933" i="1" s="1"/>
  <c r="N2934" i="1"/>
  <c r="O2934" i="1" s="1"/>
  <c r="N2935" i="1"/>
  <c r="O2935" i="1" s="1"/>
  <c r="N2936" i="1"/>
  <c r="O2936" i="1" s="1"/>
  <c r="N2937" i="1"/>
  <c r="O2937" i="1" s="1"/>
  <c r="N2938" i="1"/>
  <c r="O2938" i="1" s="1"/>
  <c r="N2939" i="1"/>
  <c r="O2939" i="1" s="1"/>
  <c r="N2940" i="1"/>
  <c r="O2940" i="1" s="1"/>
  <c r="N2941" i="1"/>
  <c r="O2941" i="1" s="1"/>
  <c r="N2942" i="1"/>
  <c r="O2942" i="1" s="1"/>
  <c r="N2943" i="1"/>
  <c r="O2943" i="1" s="1"/>
  <c r="N2944" i="1"/>
  <c r="O2944" i="1" s="1"/>
  <c r="N2945" i="1"/>
  <c r="O2945" i="1" s="1"/>
  <c r="N2946" i="1"/>
  <c r="O2946" i="1" s="1"/>
  <c r="N2947" i="1"/>
  <c r="O2947" i="1" s="1"/>
  <c r="N2948" i="1"/>
  <c r="O2948" i="1" s="1"/>
  <c r="N2949" i="1"/>
  <c r="O2949" i="1" s="1"/>
  <c r="N2950" i="1"/>
  <c r="O2950" i="1" s="1"/>
  <c r="N2951" i="1"/>
  <c r="O2951" i="1" s="1"/>
  <c r="N2952" i="1"/>
  <c r="O2952" i="1" s="1"/>
  <c r="N2953" i="1"/>
  <c r="O2953" i="1" s="1"/>
  <c r="N2954" i="1"/>
  <c r="O2954" i="1" s="1"/>
  <c r="N2955" i="1"/>
  <c r="O2955" i="1" s="1"/>
  <c r="N2956" i="1"/>
  <c r="O2956" i="1" s="1"/>
  <c r="N2957" i="1"/>
  <c r="O2957" i="1" s="1"/>
  <c r="N2958" i="1"/>
  <c r="O2958" i="1" s="1"/>
  <c r="N2959" i="1"/>
  <c r="O2959" i="1" s="1"/>
  <c r="N2960" i="1"/>
  <c r="O2960" i="1" s="1"/>
  <c r="N2961" i="1"/>
  <c r="O2961" i="1" s="1"/>
  <c r="N2962" i="1"/>
  <c r="O2962" i="1" s="1"/>
  <c r="N2963" i="1"/>
  <c r="O2963" i="1" s="1"/>
  <c r="N2964" i="1"/>
  <c r="O2964" i="1" s="1"/>
  <c r="N2965" i="1"/>
  <c r="O2965" i="1" s="1"/>
  <c r="N2966" i="1"/>
  <c r="O2966" i="1" s="1"/>
  <c r="N2967" i="1"/>
  <c r="O2967" i="1" s="1"/>
  <c r="N2968" i="1"/>
  <c r="O2968" i="1" s="1"/>
  <c r="N2969" i="1"/>
  <c r="O2969" i="1" s="1"/>
  <c r="N2970" i="1"/>
  <c r="O2970" i="1" s="1"/>
  <c r="N2971" i="1"/>
  <c r="O2971" i="1" s="1"/>
  <c r="N2972" i="1"/>
  <c r="O2972" i="1" s="1"/>
  <c r="N2973" i="1"/>
  <c r="O2973" i="1" s="1"/>
  <c r="N2974" i="1"/>
  <c r="O2974" i="1" s="1"/>
  <c r="N2975" i="1"/>
  <c r="O2975" i="1" s="1"/>
  <c r="N2976" i="1"/>
  <c r="O2976" i="1" s="1"/>
  <c r="N2977" i="1"/>
  <c r="O2977" i="1" s="1"/>
  <c r="N2978" i="1"/>
  <c r="O2978" i="1" s="1"/>
  <c r="N2979" i="1"/>
  <c r="O2979" i="1" s="1"/>
  <c r="N2980" i="1"/>
  <c r="O2980" i="1" s="1"/>
  <c r="N2981" i="1"/>
  <c r="O2981" i="1" s="1"/>
  <c r="N2982" i="1"/>
  <c r="O2982" i="1" s="1"/>
  <c r="N2983" i="1"/>
  <c r="O2983" i="1" s="1"/>
  <c r="N2984" i="1"/>
  <c r="O2984" i="1" s="1"/>
  <c r="N2985" i="1"/>
  <c r="O2985" i="1" s="1"/>
  <c r="N2986" i="1"/>
  <c r="O2986" i="1" s="1"/>
  <c r="N2987" i="1"/>
  <c r="O2987" i="1" s="1"/>
  <c r="N2988" i="1"/>
  <c r="O2988" i="1" s="1"/>
  <c r="N2989" i="1"/>
  <c r="O2989" i="1" s="1"/>
  <c r="N2990" i="1"/>
  <c r="O2990" i="1" s="1"/>
  <c r="N2991" i="1"/>
  <c r="O2991" i="1" s="1"/>
  <c r="N2992" i="1"/>
  <c r="O2992" i="1" s="1"/>
  <c r="N2993" i="1"/>
  <c r="O2993" i="1" s="1"/>
  <c r="N2994" i="1"/>
  <c r="O2994" i="1" s="1"/>
  <c r="N2995" i="1"/>
  <c r="O2995" i="1" s="1"/>
  <c r="N2996" i="1"/>
  <c r="O2996" i="1" s="1"/>
  <c r="N2997" i="1"/>
  <c r="O2997" i="1" s="1"/>
  <c r="N2998" i="1"/>
  <c r="O2998" i="1" s="1"/>
  <c r="N2999" i="1"/>
  <c r="O2999" i="1" s="1"/>
  <c r="N3000" i="1"/>
  <c r="O3000" i="1" s="1"/>
  <c r="N3001" i="1"/>
  <c r="O3001" i="1" s="1"/>
  <c r="N3002" i="1"/>
  <c r="O3002" i="1" s="1"/>
  <c r="N3003" i="1"/>
  <c r="O3003" i="1" s="1"/>
  <c r="N3004" i="1"/>
  <c r="O3004" i="1" s="1"/>
  <c r="N3005" i="1"/>
  <c r="O3005" i="1" s="1"/>
  <c r="N3006" i="1"/>
  <c r="O3006" i="1" s="1"/>
  <c r="N3007" i="1"/>
  <c r="O3007" i="1" s="1"/>
  <c r="N3008" i="1"/>
  <c r="O3008" i="1" s="1"/>
  <c r="N3009" i="1"/>
  <c r="O3009" i="1" s="1"/>
  <c r="N3010" i="1"/>
  <c r="O3010" i="1" s="1"/>
  <c r="N3011" i="1"/>
  <c r="O3011" i="1" s="1"/>
  <c r="N3012" i="1"/>
  <c r="O3012" i="1" s="1"/>
  <c r="N3013" i="1"/>
  <c r="O3013" i="1" s="1"/>
  <c r="N3014" i="1"/>
  <c r="O3014" i="1" s="1"/>
  <c r="N3015" i="1"/>
  <c r="O3015" i="1" s="1"/>
  <c r="N3016" i="1"/>
  <c r="O3016" i="1" s="1"/>
  <c r="N3017" i="1"/>
  <c r="O3017" i="1" s="1"/>
  <c r="N3018" i="1"/>
  <c r="O3018" i="1" s="1"/>
  <c r="N3019" i="1"/>
  <c r="O3019" i="1" s="1"/>
  <c r="N3020" i="1"/>
  <c r="O3020" i="1" s="1"/>
  <c r="N3021" i="1"/>
  <c r="O3021" i="1" s="1"/>
  <c r="N3022" i="1"/>
  <c r="O3022" i="1" s="1"/>
  <c r="N3023" i="1"/>
  <c r="O3023" i="1" s="1"/>
  <c r="N3024" i="1"/>
  <c r="O3024" i="1" s="1"/>
  <c r="N3025" i="1"/>
  <c r="O3025" i="1" s="1"/>
  <c r="N3026" i="1"/>
  <c r="O3026" i="1" s="1"/>
  <c r="N3027" i="1"/>
  <c r="O3027" i="1" s="1"/>
  <c r="N3028" i="1"/>
  <c r="O3028" i="1" s="1"/>
  <c r="N3029" i="1"/>
  <c r="O3029" i="1" s="1"/>
  <c r="N3030" i="1"/>
  <c r="O3030" i="1" s="1"/>
  <c r="N3031" i="1"/>
  <c r="O3031" i="1" s="1"/>
  <c r="N3032" i="1"/>
  <c r="O3032" i="1" s="1"/>
  <c r="N3033" i="1"/>
  <c r="O3033" i="1" s="1"/>
  <c r="N3034" i="1"/>
  <c r="O3034" i="1" s="1"/>
  <c r="N3035" i="1"/>
  <c r="O3035" i="1" s="1"/>
  <c r="N3036" i="1"/>
  <c r="O3036" i="1" s="1"/>
  <c r="N3037" i="1"/>
  <c r="O3037" i="1" s="1"/>
  <c r="N3038" i="1"/>
  <c r="O3038" i="1" s="1"/>
  <c r="N3039" i="1"/>
  <c r="O3039" i="1" s="1"/>
  <c r="N3040" i="1"/>
  <c r="O3040" i="1" s="1"/>
  <c r="N3041" i="1"/>
  <c r="O3041" i="1" s="1"/>
  <c r="N3042" i="1"/>
  <c r="O3042" i="1" s="1"/>
  <c r="N3043" i="1"/>
  <c r="O3043" i="1" s="1"/>
  <c r="N3044" i="1"/>
  <c r="O3044" i="1" s="1"/>
  <c r="N3045" i="1"/>
  <c r="O3045" i="1" s="1"/>
  <c r="N3046" i="1"/>
  <c r="O3046" i="1" s="1"/>
  <c r="N3047" i="1"/>
  <c r="O3047" i="1" s="1"/>
  <c r="N3048" i="1"/>
  <c r="O3048" i="1" s="1"/>
  <c r="N3049" i="1"/>
  <c r="O3049" i="1" s="1"/>
  <c r="N3050" i="1"/>
  <c r="O3050" i="1" s="1"/>
  <c r="N3051" i="1"/>
  <c r="O3051" i="1" s="1"/>
  <c r="N3052" i="1"/>
  <c r="O3052" i="1" s="1"/>
  <c r="N3053" i="1"/>
  <c r="O3053" i="1" s="1"/>
  <c r="N3054" i="1"/>
  <c r="O3054" i="1" s="1"/>
  <c r="N3055" i="1"/>
  <c r="O3055" i="1" s="1"/>
  <c r="N3056" i="1"/>
  <c r="O3056" i="1" s="1"/>
  <c r="N3057" i="1"/>
  <c r="O3057" i="1" s="1"/>
  <c r="N3058" i="1"/>
  <c r="O3058" i="1" s="1"/>
  <c r="N3059" i="1"/>
  <c r="O3059" i="1" s="1"/>
  <c r="N3060" i="1"/>
  <c r="O3060" i="1" s="1"/>
  <c r="N3061" i="1"/>
  <c r="O3061" i="1" s="1"/>
  <c r="N3062" i="1"/>
  <c r="O3062" i="1" s="1"/>
  <c r="N3063" i="1"/>
  <c r="O3063" i="1" s="1"/>
  <c r="N3064" i="1"/>
  <c r="O3064" i="1" s="1"/>
  <c r="N3065" i="1"/>
  <c r="O3065" i="1" s="1"/>
  <c r="N3066" i="1"/>
  <c r="O3066" i="1" s="1"/>
  <c r="N3067" i="1"/>
  <c r="O3067" i="1" s="1"/>
  <c r="N3068" i="1"/>
  <c r="O3068" i="1" s="1"/>
  <c r="N3069" i="1"/>
  <c r="O3069" i="1" s="1"/>
  <c r="N3070" i="1"/>
  <c r="O3070" i="1" s="1"/>
  <c r="N3071" i="1"/>
  <c r="O3071" i="1" s="1"/>
  <c r="N3072" i="1"/>
  <c r="O3072" i="1" s="1"/>
  <c r="N3073" i="1"/>
  <c r="O3073" i="1" s="1"/>
  <c r="N3074" i="1"/>
  <c r="O3074" i="1" s="1"/>
  <c r="N3075" i="1"/>
  <c r="O3075" i="1" s="1"/>
  <c r="N3076" i="1"/>
  <c r="O3076" i="1" s="1"/>
  <c r="N3077" i="1"/>
  <c r="O3077" i="1" s="1"/>
  <c r="N3078" i="1"/>
  <c r="O3078" i="1" s="1"/>
  <c r="N3079" i="1"/>
  <c r="O3079" i="1" s="1"/>
  <c r="N3080" i="1"/>
  <c r="O3080" i="1" s="1"/>
  <c r="N3081" i="1"/>
  <c r="O3081" i="1" s="1"/>
  <c r="N3082" i="1"/>
  <c r="O3082" i="1" s="1"/>
  <c r="N3083" i="1"/>
  <c r="O3083" i="1" s="1"/>
  <c r="N3084" i="1"/>
  <c r="O3084" i="1" s="1"/>
  <c r="N3085" i="1"/>
  <c r="O3085" i="1" s="1"/>
  <c r="N3086" i="1"/>
  <c r="O3086" i="1" s="1"/>
  <c r="N3087" i="1"/>
  <c r="O3087" i="1" s="1"/>
  <c r="N3088" i="1"/>
  <c r="O3088" i="1" s="1"/>
  <c r="N3089" i="1"/>
  <c r="O3089" i="1" s="1"/>
  <c r="N3090" i="1"/>
  <c r="O3090" i="1" s="1"/>
  <c r="N3091" i="1"/>
  <c r="O3091" i="1" s="1"/>
  <c r="N3092" i="1"/>
  <c r="O3092" i="1" s="1"/>
  <c r="N3093" i="1"/>
  <c r="O3093" i="1" s="1"/>
  <c r="N3094" i="1"/>
  <c r="O3094" i="1" s="1"/>
  <c r="N3095" i="1"/>
  <c r="O3095" i="1" s="1"/>
  <c r="N3096" i="1"/>
  <c r="O3096" i="1" s="1"/>
  <c r="N3097" i="1"/>
  <c r="O3097" i="1" s="1"/>
  <c r="N3098" i="1"/>
  <c r="O3098" i="1" s="1"/>
  <c r="N3099" i="1"/>
  <c r="O3099" i="1" s="1"/>
  <c r="N3100" i="1"/>
  <c r="O3100" i="1" s="1"/>
  <c r="N3101" i="1"/>
  <c r="O3101" i="1" s="1"/>
  <c r="N3102" i="1"/>
  <c r="O3102" i="1" s="1"/>
  <c r="N3103" i="1"/>
  <c r="O3103" i="1" s="1"/>
  <c r="N3104" i="1"/>
  <c r="O3104" i="1" s="1"/>
  <c r="N3105" i="1"/>
  <c r="O3105" i="1" s="1"/>
  <c r="N3106" i="1"/>
  <c r="O3106" i="1" s="1"/>
  <c r="N3107" i="1"/>
  <c r="O3107" i="1" s="1"/>
  <c r="N3108" i="1"/>
  <c r="O3108" i="1" s="1"/>
  <c r="N3109" i="1"/>
  <c r="O3109" i="1" s="1"/>
  <c r="N3110" i="1"/>
  <c r="O3110" i="1" s="1"/>
  <c r="N3111" i="1"/>
  <c r="O3111" i="1" s="1"/>
  <c r="N3112" i="1"/>
  <c r="O3112" i="1" s="1"/>
  <c r="N3113" i="1"/>
  <c r="O3113" i="1" s="1"/>
  <c r="N3114" i="1"/>
  <c r="O3114" i="1" s="1"/>
  <c r="N3115" i="1"/>
  <c r="O3115" i="1" s="1"/>
  <c r="N3116" i="1"/>
  <c r="O3116" i="1" s="1"/>
  <c r="N3117" i="1"/>
  <c r="O3117" i="1" s="1"/>
  <c r="N3118" i="1"/>
  <c r="O3118" i="1" s="1"/>
  <c r="N3119" i="1"/>
  <c r="O3119" i="1" s="1"/>
  <c r="N3120" i="1"/>
  <c r="O3120" i="1" s="1"/>
  <c r="N3121" i="1"/>
  <c r="O3121" i="1" s="1"/>
  <c r="N3122" i="1"/>
  <c r="O3122" i="1" s="1"/>
  <c r="N3123" i="1"/>
  <c r="O3123" i="1" s="1"/>
  <c r="N3124" i="1"/>
  <c r="O3124" i="1" s="1"/>
  <c r="N3125" i="1"/>
  <c r="O3125" i="1" s="1"/>
  <c r="N3126" i="1"/>
  <c r="O3126" i="1" s="1"/>
  <c r="N3127" i="1"/>
  <c r="O3127" i="1" s="1"/>
  <c r="N3128" i="1"/>
  <c r="O3128" i="1" s="1"/>
  <c r="N3129" i="1"/>
  <c r="O3129" i="1" s="1"/>
  <c r="N3130" i="1"/>
  <c r="O3130" i="1" s="1"/>
  <c r="N3131" i="1"/>
  <c r="O3131" i="1" s="1"/>
  <c r="N3132" i="1"/>
  <c r="O3132" i="1" s="1"/>
  <c r="N3133" i="1"/>
  <c r="O3133" i="1" s="1"/>
  <c r="N3134" i="1"/>
  <c r="O3134" i="1" s="1"/>
  <c r="N3135" i="1"/>
  <c r="O3135" i="1" s="1"/>
  <c r="N3136" i="1"/>
  <c r="O3136" i="1" s="1"/>
  <c r="N3137" i="1"/>
  <c r="O3137" i="1" s="1"/>
  <c r="N3138" i="1"/>
  <c r="O3138" i="1" s="1"/>
  <c r="N3139" i="1"/>
  <c r="O3139" i="1" s="1"/>
  <c r="N3140" i="1"/>
  <c r="O3140" i="1" s="1"/>
  <c r="N3141" i="1"/>
  <c r="O3141" i="1" s="1"/>
  <c r="N3142" i="1"/>
  <c r="O3142" i="1" s="1"/>
  <c r="N3143" i="1"/>
  <c r="O3143" i="1" s="1"/>
  <c r="N3144" i="1"/>
  <c r="O3144" i="1" s="1"/>
  <c r="N3145" i="1"/>
  <c r="O3145" i="1" s="1"/>
  <c r="N3146" i="1"/>
  <c r="O3146" i="1" s="1"/>
  <c r="N3147" i="1"/>
  <c r="O3147" i="1" s="1"/>
  <c r="N3148" i="1"/>
  <c r="O3148" i="1" s="1"/>
  <c r="N3149" i="1"/>
  <c r="O3149" i="1" s="1"/>
  <c r="N3150" i="1"/>
  <c r="O3150" i="1" s="1"/>
  <c r="N3151" i="1"/>
  <c r="O3151" i="1" s="1"/>
  <c r="N3152" i="1"/>
  <c r="O3152" i="1" s="1"/>
  <c r="N3153" i="1"/>
  <c r="O3153" i="1" s="1"/>
  <c r="N3154" i="1"/>
  <c r="O3154" i="1" s="1"/>
  <c r="N3155" i="1"/>
  <c r="O3155" i="1" s="1"/>
  <c r="N3156" i="1"/>
  <c r="O3156" i="1" s="1"/>
  <c r="N3157" i="1"/>
  <c r="O3157" i="1" s="1"/>
  <c r="N3158" i="1"/>
  <c r="O3158" i="1" s="1"/>
  <c r="N3159" i="1"/>
  <c r="O3159" i="1" s="1"/>
  <c r="N3160" i="1"/>
  <c r="O3160" i="1" s="1"/>
  <c r="N3161" i="1"/>
  <c r="O3161" i="1" s="1"/>
  <c r="N3162" i="1"/>
  <c r="O3162" i="1" s="1"/>
  <c r="N3163" i="1"/>
  <c r="O3163" i="1" s="1"/>
  <c r="N3164" i="1"/>
  <c r="O3164" i="1" s="1"/>
  <c r="N3165" i="1"/>
  <c r="O3165" i="1" s="1"/>
  <c r="N3166" i="1"/>
  <c r="O3166" i="1" s="1"/>
  <c r="N3167" i="1"/>
  <c r="O3167" i="1" s="1"/>
  <c r="N3168" i="1"/>
  <c r="O3168" i="1" s="1"/>
  <c r="N3169" i="1"/>
  <c r="O3169" i="1" s="1"/>
  <c r="N3170" i="1"/>
  <c r="O3170" i="1" s="1"/>
  <c r="N3171" i="1"/>
  <c r="O3171" i="1" s="1"/>
  <c r="N3172" i="1"/>
  <c r="O3172" i="1" s="1"/>
  <c r="N3173" i="1"/>
  <c r="O3173" i="1" s="1"/>
  <c r="N3174" i="1"/>
  <c r="O3174" i="1" s="1"/>
  <c r="N3175" i="1"/>
  <c r="O3175" i="1" s="1"/>
  <c r="N3176" i="1"/>
  <c r="O3176" i="1" s="1"/>
  <c r="N3177" i="1"/>
  <c r="O3177" i="1" s="1"/>
  <c r="N3178" i="1"/>
  <c r="O3178" i="1" s="1"/>
  <c r="N3179" i="1"/>
  <c r="O3179" i="1" s="1"/>
  <c r="N3180" i="1"/>
  <c r="O3180" i="1" s="1"/>
  <c r="N3181" i="1"/>
  <c r="O3181" i="1" s="1"/>
  <c r="N3182" i="1"/>
  <c r="O3182" i="1" s="1"/>
  <c r="N3183" i="1"/>
  <c r="O3183" i="1" s="1"/>
  <c r="N3184" i="1"/>
  <c r="O3184" i="1" s="1"/>
  <c r="N3185" i="1"/>
  <c r="O3185" i="1" s="1"/>
  <c r="N3186" i="1"/>
  <c r="O3186" i="1" s="1"/>
  <c r="N3187" i="1"/>
  <c r="O3187" i="1" s="1"/>
  <c r="N3188" i="1"/>
  <c r="O3188" i="1" s="1"/>
  <c r="N3189" i="1"/>
  <c r="O3189" i="1" s="1"/>
  <c r="N3190" i="1"/>
  <c r="O3190" i="1" s="1"/>
  <c r="N3191" i="1"/>
  <c r="O3191" i="1" s="1"/>
  <c r="N3192" i="1"/>
  <c r="O3192" i="1" s="1"/>
  <c r="N3193" i="1"/>
  <c r="O3193" i="1" s="1"/>
  <c r="N3194" i="1"/>
  <c r="O3194" i="1" s="1"/>
  <c r="N3195" i="1"/>
  <c r="O3195" i="1" s="1"/>
  <c r="N3196" i="1"/>
  <c r="O3196" i="1" s="1"/>
  <c r="N3197" i="1"/>
  <c r="O3197" i="1" s="1"/>
  <c r="N3198" i="1"/>
  <c r="O3198" i="1" s="1"/>
  <c r="N3199" i="1"/>
  <c r="O3199" i="1" s="1"/>
  <c r="N3200" i="1"/>
  <c r="O3200" i="1" s="1"/>
  <c r="N3201" i="1"/>
  <c r="O3201" i="1" s="1"/>
  <c r="N3202" i="1"/>
  <c r="O3202" i="1" s="1"/>
  <c r="N3203" i="1"/>
  <c r="O3203" i="1" s="1"/>
  <c r="N3204" i="1"/>
  <c r="O3204" i="1" s="1"/>
  <c r="N3205" i="1"/>
  <c r="O3205" i="1" s="1"/>
  <c r="N3206" i="1"/>
  <c r="O3206" i="1" s="1"/>
  <c r="N3207" i="1"/>
  <c r="O3207" i="1" s="1"/>
  <c r="N3208" i="1"/>
  <c r="O3208" i="1" s="1"/>
  <c r="N3209" i="1"/>
  <c r="O3209" i="1" s="1"/>
  <c r="N3210" i="1"/>
  <c r="O3210" i="1" s="1"/>
  <c r="N3211" i="1"/>
  <c r="O3211" i="1" s="1"/>
  <c r="N3212" i="1"/>
  <c r="O3212" i="1" s="1"/>
  <c r="N3213" i="1"/>
  <c r="O3213" i="1" s="1"/>
  <c r="N3214" i="1"/>
  <c r="O3214" i="1" s="1"/>
  <c r="N3215" i="1"/>
  <c r="O3215" i="1" s="1"/>
  <c r="N3216" i="1"/>
  <c r="O3216" i="1" s="1"/>
  <c r="N3217" i="1"/>
  <c r="O3217" i="1" s="1"/>
  <c r="N3218" i="1"/>
  <c r="O3218" i="1" s="1"/>
  <c r="N3219" i="1"/>
  <c r="O3219" i="1" s="1"/>
  <c r="N3220" i="1"/>
  <c r="O3220" i="1" s="1"/>
  <c r="N3221" i="1"/>
  <c r="O3221" i="1" s="1"/>
  <c r="N3222" i="1"/>
  <c r="O3222" i="1" s="1"/>
  <c r="N3223" i="1"/>
  <c r="O3223" i="1" s="1"/>
  <c r="N3224" i="1"/>
  <c r="O3224" i="1" s="1"/>
  <c r="N3225" i="1"/>
  <c r="O3225" i="1" s="1"/>
  <c r="N3226" i="1"/>
  <c r="O3226" i="1" s="1"/>
  <c r="N3227" i="1"/>
  <c r="O3227" i="1" s="1"/>
  <c r="N3228" i="1"/>
  <c r="O3228" i="1" s="1"/>
  <c r="N3229" i="1"/>
  <c r="O3229" i="1" s="1"/>
  <c r="N3230" i="1"/>
  <c r="O3230" i="1" s="1"/>
  <c r="N3231" i="1"/>
  <c r="O3231" i="1" s="1"/>
  <c r="N3232" i="1"/>
  <c r="O3232" i="1" s="1"/>
  <c r="N3233" i="1"/>
  <c r="O3233" i="1" s="1"/>
  <c r="N3234" i="1"/>
  <c r="O3234" i="1" s="1"/>
  <c r="N3235" i="1"/>
  <c r="O3235" i="1" s="1"/>
  <c r="N3236" i="1"/>
  <c r="O3236" i="1" s="1"/>
  <c r="N3237" i="1"/>
  <c r="O3237" i="1" s="1"/>
  <c r="N3238" i="1"/>
  <c r="O3238" i="1" s="1"/>
  <c r="N3239" i="1"/>
  <c r="O3239" i="1" s="1"/>
  <c r="N3240" i="1"/>
  <c r="O3240" i="1" s="1"/>
  <c r="N3241" i="1"/>
  <c r="O3241" i="1" s="1"/>
  <c r="N3242" i="1"/>
  <c r="O3242" i="1" s="1"/>
  <c r="N3243" i="1"/>
  <c r="O3243" i="1" s="1"/>
  <c r="N3244" i="1"/>
  <c r="O3244" i="1" s="1"/>
  <c r="N3245" i="1"/>
  <c r="O3245" i="1" s="1"/>
  <c r="N3246" i="1"/>
  <c r="O3246" i="1" s="1"/>
  <c r="N3247" i="1"/>
  <c r="O3247" i="1" s="1"/>
  <c r="N3248" i="1"/>
  <c r="O3248" i="1" s="1"/>
  <c r="N3249" i="1"/>
  <c r="O3249" i="1" s="1"/>
  <c r="N3250" i="1"/>
  <c r="O3250" i="1" s="1"/>
  <c r="N3251" i="1"/>
  <c r="O3251" i="1" s="1"/>
  <c r="N3252" i="1"/>
  <c r="O3252" i="1" s="1"/>
  <c r="N3253" i="1"/>
  <c r="O3253" i="1" s="1"/>
  <c r="N3254" i="1"/>
  <c r="O3254" i="1" s="1"/>
  <c r="N3255" i="1"/>
  <c r="O3255" i="1" s="1"/>
  <c r="N3256" i="1"/>
  <c r="O3256" i="1" s="1"/>
  <c r="N3257" i="1"/>
  <c r="O3257" i="1" s="1"/>
  <c r="N3258" i="1"/>
  <c r="O3258" i="1" s="1"/>
  <c r="N3259" i="1"/>
  <c r="O3259" i="1" s="1"/>
  <c r="N3260" i="1"/>
  <c r="O3260" i="1" s="1"/>
  <c r="N3261" i="1"/>
  <c r="O3261" i="1" s="1"/>
  <c r="N3262" i="1"/>
  <c r="O3262" i="1" s="1"/>
  <c r="N3263" i="1"/>
  <c r="O3263" i="1" s="1"/>
  <c r="N3264" i="1"/>
  <c r="O3264" i="1" s="1"/>
  <c r="N3265" i="1"/>
  <c r="O3265" i="1" s="1"/>
  <c r="N3266" i="1"/>
  <c r="O3266" i="1" s="1"/>
  <c r="N3267" i="1"/>
  <c r="O3267" i="1" s="1"/>
  <c r="N3268" i="1"/>
  <c r="O3268" i="1" s="1"/>
  <c r="N3269" i="1"/>
  <c r="O3269" i="1" s="1"/>
  <c r="N3270" i="1"/>
  <c r="O3270" i="1" s="1"/>
  <c r="N3271" i="1"/>
  <c r="O3271" i="1" s="1"/>
  <c r="N3272" i="1"/>
  <c r="O3272" i="1" s="1"/>
  <c r="N3273" i="1"/>
  <c r="O3273" i="1" s="1"/>
  <c r="N3274" i="1"/>
  <c r="O3274" i="1" s="1"/>
  <c r="N3275" i="1"/>
  <c r="O3275" i="1" s="1"/>
  <c r="N3276" i="1"/>
  <c r="O3276" i="1" s="1"/>
  <c r="N3277" i="1"/>
  <c r="O3277" i="1" s="1"/>
  <c r="N3278" i="1"/>
  <c r="O3278" i="1" s="1"/>
  <c r="N3279" i="1"/>
  <c r="O3279" i="1" s="1"/>
  <c r="N3280" i="1"/>
  <c r="O3280" i="1" s="1"/>
  <c r="N3281" i="1"/>
  <c r="O3281" i="1" s="1"/>
  <c r="N3282" i="1"/>
  <c r="O3282" i="1" s="1"/>
  <c r="N3283" i="1"/>
  <c r="O3283" i="1" s="1"/>
  <c r="N3284" i="1"/>
  <c r="O3284" i="1" s="1"/>
  <c r="N3285" i="1"/>
  <c r="O3285" i="1" s="1"/>
  <c r="N3286" i="1"/>
  <c r="O3286" i="1" s="1"/>
  <c r="N3287" i="1"/>
  <c r="O3287" i="1" s="1"/>
  <c r="N3288" i="1"/>
  <c r="O3288" i="1" s="1"/>
  <c r="N3289" i="1"/>
  <c r="O3289" i="1" s="1"/>
  <c r="N3290" i="1"/>
  <c r="O3290" i="1" s="1"/>
  <c r="N3291" i="1"/>
  <c r="O3291" i="1" s="1"/>
  <c r="N3292" i="1"/>
  <c r="O3292" i="1" s="1"/>
  <c r="N3293" i="1"/>
  <c r="O3293" i="1" s="1"/>
  <c r="N3294" i="1"/>
  <c r="O3294" i="1" s="1"/>
  <c r="N3295" i="1"/>
  <c r="O3295" i="1" s="1"/>
  <c r="N3296" i="1"/>
  <c r="O3296" i="1" s="1"/>
  <c r="N3297" i="1"/>
  <c r="O3297" i="1" s="1"/>
  <c r="N3298" i="1"/>
  <c r="O3298" i="1" s="1"/>
  <c r="N3299" i="1"/>
  <c r="O3299" i="1" s="1"/>
  <c r="N3300" i="1"/>
  <c r="O3300" i="1" s="1"/>
  <c r="N3301" i="1"/>
  <c r="O3301" i="1" s="1"/>
  <c r="N3302" i="1"/>
  <c r="O3302" i="1" s="1"/>
  <c r="N3303" i="1"/>
  <c r="O3303" i="1" s="1"/>
  <c r="N3304" i="1"/>
  <c r="O3304" i="1" s="1"/>
  <c r="N3305" i="1"/>
  <c r="O3305" i="1" s="1"/>
  <c r="N3306" i="1"/>
  <c r="O3306" i="1" s="1"/>
  <c r="N3307" i="1"/>
  <c r="O3307" i="1" s="1"/>
  <c r="N3308" i="1"/>
  <c r="O3308" i="1" s="1"/>
  <c r="N3309" i="1"/>
  <c r="O3309" i="1" s="1"/>
  <c r="N3310" i="1"/>
  <c r="O3310" i="1" s="1"/>
  <c r="N3311" i="1"/>
  <c r="O3311" i="1" s="1"/>
  <c r="N3312" i="1"/>
  <c r="O3312" i="1" s="1"/>
  <c r="N3313" i="1"/>
  <c r="O3313" i="1" s="1"/>
  <c r="N3314" i="1"/>
  <c r="O3314" i="1" s="1"/>
  <c r="N3315" i="1"/>
  <c r="O3315" i="1" s="1"/>
  <c r="N3316" i="1"/>
  <c r="O3316" i="1" s="1"/>
  <c r="N3317" i="1"/>
  <c r="O3317" i="1" s="1"/>
  <c r="N3318" i="1"/>
  <c r="O3318" i="1" s="1"/>
  <c r="N3319" i="1"/>
  <c r="O3319" i="1" s="1"/>
  <c r="N3320" i="1"/>
  <c r="O3320" i="1" s="1"/>
  <c r="N3321" i="1"/>
  <c r="O3321" i="1" s="1"/>
  <c r="N3322" i="1"/>
  <c r="O3322" i="1" s="1"/>
  <c r="N3323" i="1"/>
  <c r="O3323" i="1" s="1"/>
  <c r="N3324" i="1"/>
  <c r="O3324" i="1" s="1"/>
  <c r="N3325" i="1"/>
  <c r="O3325" i="1" s="1"/>
  <c r="N3326" i="1"/>
  <c r="O3326" i="1" s="1"/>
  <c r="N3327" i="1"/>
  <c r="O3327" i="1" s="1"/>
  <c r="N3328" i="1"/>
  <c r="O3328" i="1" s="1"/>
  <c r="N3329" i="1"/>
  <c r="O3329" i="1" s="1"/>
  <c r="N3330" i="1"/>
  <c r="O3330" i="1" s="1"/>
  <c r="N3331" i="1"/>
  <c r="O3331" i="1" s="1"/>
  <c r="N3332" i="1"/>
  <c r="O3332" i="1" s="1"/>
  <c r="N3333" i="1"/>
  <c r="O3333" i="1" s="1"/>
  <c r="N3334" i="1"/>
  <c r="O3334" i="1" s="1"/>
  <c r="N3335" i="1"/>
  <c r="O3335" i="1" s="1"/>
  <c r="N3336" i="1"/>
  <c r="O3336" i="1" s="1"/>
  <c r="N3337" i="1"/>
  <c r="O3337" i="1" s="1"/>
  <c r="N3338" i="1"/>
  <c r="O3338" i="1" s="1"/>
  <c r="N3339" i="1"/>
  <c r="O3339" i="1" s="1"/>
  <c r="N3340" i="1"/>
  <c r="O3340" i="1" s="1"/>
  <c r="N3341" i="1"/>
  <c r="O3341" i="1" s="1"/>
  <c r="N3342" i="1"/>
  <c r="O3342" i="1" s="1"/>
  <c r="N3343" i="1"/>
  <c r="O3343" i="1" s="1"/>
  <c r="N3344" i="1"/>
  <c r="O3344" i="1" s="1"/>
  <c r="N3345" i="1"/>
  <c r="O3345" i="1" s="1"/>
  <c r="N3346" i="1"/>
  <c r="O3346" i="1" s="1"/>
  <c r="N3347" i="1"/>
  <c r="O3347" i="1" s="1"/>
  <c r="N3348" i="1"/>
  <c r="O3348" i="1" s="1"/>
  <c r="N3349" i="1"/>
  <c r="O3349" i="1" s="1"/>
  <c r="N3350" i="1"/>
  <c r="O3350" i="1" s="1"/>
  <c r="N3351" i="1"/>
  <c r="O3351" i="1" s="1"/>
  <c r="N3352" i="1"/>
  <c r="O3352" i="1" s="1"/>
  <c r="N3353" i="1"/>
  <c r="O3353" i="1" s="1"/>
  <c r="N3354" i="1"/>
  <c r="O3354" i="1" s="1"/>
  <c r="N3355" i="1"/>
  <c r="O3355" i="1" s="1"/>
  <c r="N3356" i="1"/>
  <c r="O3356" i="1" s="1"/>
  <c r="N3357" i="1"/>
  <c r="O3357" i="1" s="1"/>
  <c r="N3358" i="1"/>
  <c r="O3358" i="1" s="1"/>
  <c r="N3359" i="1"/>
  <c r="O3359" i="1" s="1"/>
  <c r="N3360" i="1"/>
  <c r="O3360" i="1" s="1"/>
  <c r="N3361" i="1"/>
  <c r="O3361" i="1" s="1"/>
  <c r="N3362" i="1"/>
  <c r="O3362" i="1" s="1"/>
  <c r="N3363" i="1"/>
  <c r="O3363" i="1" s="1"/>
  <c r="N3364" i="1"/>
  <c r="O3364" i="1" s="1"/>
  <c r="N3365" i="1"/>
  <c r="O3365" i="1" s="1"/>
  <c r="N3366" i="1"/>
  <c r="O3366" i="1" s="1"/>
  <c r="N3367" i="1"/>
  <c r="O3367" i="1" s="1"/>
  <c r="N3368" i="1"/>
  <c r="O3368" i="1" s="1"/>
  <c r="N3369" i="1"/>
  <c r="O3369" i="1" s="1"/>
  <c r="N3370" i="1"/>
  <c r="O3370" i="1" s="1"/>
  <c r="N3371" i="1"/>
  <c r="O3371" i="1" s="1"/>
  <c r="N3372" i="1"/>
  <c r="O3372" i="1" s="1"/>
  <c r="N3373" i="1"/>
  <c r="O3373" i="1" s="1"/>
  <c r="N3374" i="1"/>
  <c r="O3374" i="1" s="1"/>
  <c r="N3375" i="1"/>
  <c r="O3375" i="1" s="1"/>
  <c r="N3376" i="1"/>
  <c r="O3376" i="1" s="1"/>
  <c r="N3377" i="1"/>
  <c r="O3377" i="1" s="1"/>
  <c r="N3378" i="1"/>
  <c r="O3378" i="1" s="1"/>
  <c r="N3379" i="1"/>
  <c r="O3379" i="1" s="1"/>
  <c r="N3380" i="1"/>
  <c r="O3380" i="1" s="1"/>
  <c r="N3381" i="1"/>
  <c r="O3381" i="1" s="1"/>
  <c r="N3382" i="1"/>
  <c r="O3382" i="1" s="1"/>
  <c r="N3383" i="1"/>
  <c r="O3383" i="1" s="1"/>
  <c r="N3384" i="1"/>
  <c r="O3384" i="1" s="1"/>
  <c r="N3385" i="1"/>
  <c r="O3385" i="1" s="1"/>
  <c r="N3386" i="1"/>
  <c r="O3386" i="1" s="1"/>
  <c r="N3387" i="1"/>
  <c r="O3387" i="1" s="1"/>
  <c r="N3388" i="1"/>
  <c r="O3388" i="1" s="1"/>
  <c r="N3389" i="1"/>
  <c r="O3389" i="1" s="1"/>
  <c r="N3390" i="1"/>
  <c r="O3390" i="1" s="1"/>
  <c r="N3391" i="1"/>
  <c r="O3391" i="1" s="1"/>
  <c r="N3392" i="1"/>
  <c r="O3392" i="1" s="1"/>
  <c r="N3393" i="1"/>
  <c r="O3393" i="1" s="1"/>
  <c r="N3394" i="1"/>
  <c r="O3394" i="1" s="1"/>
  <c r="N3395" i="1"/>
  <c r="O3395" i="1" s="1"/>
  <c r="N3396" i="1"/>
  <c r="O3396" i="1" s="1"/>
  <c r="N3397" i="1"/>
  <c r="O3397" i="1" s="1"/>
  <c r="N3398" i="1"/>
  <c r="O3398" i="1" s="1"/>
  <c r="N3399" i="1"/>
  <c r="O3399" i="1" s="1"/>
  <c r="N3400" i="1"/>
  <c r="O3400" i="1" s="1"/>
  <c r="N3401" i="1"/>
  <c r="O3401" i="1" s="1"/>
  <c r="N3402" i="1"/>
  <c r="O3402" i="1" s="1"/>
  <c r="N3403" i="1"/>
  <c r="O3403" i="1" s="1"/>
  <c r="N3404" i="1"/>
  <c r="O3404" i="1" s="1"/>
  <c r="N3405" i="1"/>
  <c r="O3405" i="1" s="1"/>
  <c r="N3406" i="1"/>
  <c r="O3406" i="1" s="1"/>
  <c r="N3407" i="1"/>
  <c r="O3407" i="1" s="1"/>
  <c r="N3408" i="1"/>
  <c r="O3408" i="1" s="1"/>
  <c r="N3409" i="1"/>
  <c r="O3409" i="1" s="1"/>
  <c r="N3410" i="1"/>
  <c r="O3410" i="1" s="1"/>
  <c r="N3411" i="1"/>
  <c r="O3411" i="1" s="1"/>
  <c r="N3412" i="1"/>
  <c r="O3412" i="1" s="1"/>
  <c r="N3413" i="1"/>
  <c r="O3413" i="1" s="1"/>
  <c r="N3414" i="1"/>
  <c r="O3414" i="1" s="1"/>
  <c r="N3415" i="1"/>
  <c r="O3415" i="1" s="1"/>
  <c r="N3416" i="1"/>
  <c r="O3416" i="1" s="1"/>
  <c r="N3417" i="1"/>
  <c r="O3417" i="1" s="1"/>
  <c r="N3418" i="1"/>
  <c r="O3418" i="1" s="1"/>
  <c r="N3419" i="1"/>
  <c r="O3419" i="1" s="1"/>
  <c r="N3420" i="1"/>
  <c r="O3420" i="1" s="1"/>
  <c r="N3421" i="1"/>
  <c r="O3421" i="1" s="1"/>
  <c r="N3422" i="1"/>
  <c r="O3422" i="1" s="1"/>
  <c r="N3423" i="1"/>
  <c r="O3423" i="1" s="1"/>
  <c r="N3424" i="1"/>
  <c r="O3424" i="1" s="1"/>
  <c r="N3425" i="1"/>
  <c r="O3425" i="1" s="1"/>
  <c r="N3426" i="1"/>
  <c r="O3426" i="1" s="1"/>
  <c r="N3427" i="1"/>
  <c r="O3427" i="1" s="1"/>
  <c r="N3428" i="1"/>
  <c r="O3428" i="1" s="1"/>
  <c r="N3429" i="1"/>
  <c r="O3429" i="1" s="1"/>
  <c r="N3430" i="1"/>
  <c r="O3430" i="1" s="1"/>
  <c r="N3431" i="1"/>
  <c r="O3431" i="1" s="1"/>
  <c r="N3432" i="1"/>
  <c r="O3432" i="1" s="1"/>
  <c r="N3433" i="1"/>
  <c r="O3433" i="1" s="1"/>
  <c r="N3434" i="1"/>
  <c r="O3434" i="1" s="1"/>
  <c r="N3435" i="1"/>
  <c r="O3435" i="1" s="1"/>
  <c r="N3436" i="1"/>
  <c r="O3436" i="1" s="1"/>
  <c r="N3437" i="1"/>
  <c r="O3437" i="1" s="1"/>
  <c r="N3438" i="1"/>
  <c r="O3438" i="1" s="1"/>
  <c r="N3439" i="1"/>
  <c r="O3439" i="1" s="1"/>
  <c r="N3440" i="1"/>
  <c r="O3440" i="1" s="1"/>
  <c r="N3441" i="1"/>
  <c r="O3441" i="1" s="1"/>
  <c r="N3442" i="1"/>
  <c r="O3442" i="1" s="1"/>
  <c r="N3443" i="1"/>
  <c r="O3443" i="1" s="1"/>
  <c r="N3444" i="1"/>
  <c r="O3444" i="1" s="1"/>
  <c r="N3445" i="1"/>
  <c r="O3445" i="1" s="1"/>
  <c r="N3446" i="1"/>
  <c r="O3446" i="1" s="1"/>
  <c r="N3447" i="1"/>
  <c r="O3447" i="1" s="1"/>
  <c r="N3448" i="1"/>
  <c r="O3448" i="1" s="1"/>
  <c r="N3449" i="1"/>
  <c r="O3449" i="1" s="1"/>
  <c r="N3450" i="1"/>
  <c r="O3450" i="1" s="1"/>
  <c r="N3451" i="1"/>
  <c r="O3451" i="1" s="1"/>
  <c r="N3452" i="1"/>
  <c r="O3452" i="1" s="1"/>
  <c r="N3453" i="1"/>
  <c r="O3453" i="1" s="1"/>
  <c r="N3454" i="1"/>
  <c r="O3454" i="1" s="1"/>
  <c r="N3455" i="1"/>
  <c r="O3455" i="1" s="1"/>
  <c r="N3456" i="1"/>
  <c r="O3456" i="1" s="1"/>
  <c r="N3457" i="1"/>
  <c r="O3457" i="1" s="1"/>
  <c r="N3458" i="1"/>
  <c r="O3458" i="1" s="1"/>
  <c r="N3459" i="1"/>
  <c r="O3459" i="1" s="1"/>
  <c r="N3460" i="1"/>
  <c r="O3460" i="1" s="1"/>
  <c r="N3461" i="1"/>
  <c r="O3461" i="1" s="1"/>
  <c r="N3462" i="1"/>
  <c r="O3462" i="1" s="1"/>
  <c r="N3463" i="1"/>
  <c r="O3463" i="1" s="1"/>
  <c r="N3464" i="1"/>
  <c r="O3464" i="1" s="1"/>
  <c r="N3465" i="1"/>
  <c r="O3465" i="1" s="1"/>
  <c r="N3466" i="1"/>
  <c r="O3466" i="1" s="1"/>
  <c r="N3467" i="1"/>
  <c r="O3467" i="1" s="1"/>
  <c r="N3468" i="1"/>
  <c r="O3468" i="1" s="1"/>
  <c r="N3469" i="1"/>
  <c r="O3469" i="1" s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G2471" i="1" a="1"/>
  <c r="G2471" i="1" s="1"/>
  <c r="G2472" i="1" a="1"/>
  <c r="G2472" i="1" s="1"/>
  <c r="G2473" i="1" a="1"/>
  <c r="G2473" i="1" s="1"/>
  <c r="G2474" i="1" a="1"/>
  <c r="G2474" i="1" s="1"/>
  <c r="G2475" i="1" a="1"/>
  <c r="G2475" i="1" s="1"/>
  <c r="G2476" i="1" a="1"/>
  <c r="G2476" i="1" s="1"/>
  <c r="G2477" i="1" a="1"/>
  <c r="G2477" i="1" s="1"/>
  <c r="G2478" i="1" a="1"/>
  <c r="G2478" i="1" s="1"/>
  <c r="G2479" i="1" a="1"/>
  <c r="G2479" i="1" s="1"/>
  <c r="G2480" i="1" a="1"/>
  <c r="G2480" i="1" s="1"/>
  <c r="G2481" i="1" a="1"/>
  <c r="G2481" i="1" s="1"/>
  <c r="G2482" i="1" a="1"/>
  <c r="G2482" i="1" s="1"/>
  <c r="G2483" i="1" a="1"/>
  <c r="G2483" i="1" s="1"/>
  <c r="G2484" i="1" a="1"/>
  <c r="G2484" i="1" s="1"/>
  <c r="G2485" i="1" a="1"/>
  <c r="G2485" i="1" s="1"/>
  <c r="G2486" i="1" a="1"/>
  <c r="G2486" i="1" s="1"/>
  <c r="G2487" i="1" a="1"/>
  <c r="G2487" i="1" s="1"/>
  <c r="G2488" i="1" a="1"/>
  <c r="G2488" i="1" s="1"/>
  <c r="G2489" i="1" a="1"/>
  <c r="G2489" i="1" s="1"/>
  <c r="G2490" i="1" a="1"/>
  <c r="G2490" i="1" s="1"/>
  <c r="G2491" i="1" a="1"/>
  <c r="G2491" i="1" s="1"/>
  <c r="G2492" i="1" a="1"/>
  <c r="G2492" i="1" s="1"/>
  <c r="G2493" i="1" a="1"/>
  <c r="G2493" i="1" s="1"/>
  <c r="G2494" i="1" a="1"/>
  <c r="G2494" i="1" s="1"/>
  <c r="G2495" i="1" a="1"/>
  <c r="G2495" i="1" s="1"/>
  <c r="G2496" i="1" a="1"/>
  <c r="G2496" i="1" s="1"/>
  <c r="G2497" i="1" a="1"/>
  <c r="G2497" i="1" s="1"/>
  <c r="G2498" i="1" a="1"/>
  <c r="G2498" i="1" s="1"/>
  <c r="G2499" i="1" a="1"/>
  <c r="G2499" i="1" s="1"/>
  <c r="G2500" i="1" a="1"/>
  <c r="G2500" i="1" s="1"/>
  <c r="G2501" i="1" a="1"/>
  <c r="G2501" i="1" s="1"/>
  <c r="G2502" i="1" a="1"/>
  <c r="G2502" i="1" s="1"/>
  <c r="G2503" i="1" a="1"/>
  <c r="G2503" i="1" s="1"/>
  <c r="G2504" i="1" a="1"/>
  <c r="G2504" i="1" s="1"/>
  <c r="G2505" i="1" a="1"/>
  <c r="G2505" i="1" s="1"/>
  <c r="G2506" i="1" a="1"/>
  <c r="G2506" i="1" s="1"/>
  <c r="G2507" i="1" a="1"/>
  <c r="G2507" i="1" s="1"/>
  <c r="G2508" i="1" a="1"/>
  <c r="G2508" i="1" s="1"/>
  <c r="G2509" i="1" a="1"/>
  <c r="G2509" i="1" s="1"/>
  <c r="G2510" i="1" a="1"/>
  <c r="G2510" i="1" s="1"/>
  <c r="G2511" i="1" a="1"/>
  <c r="G2511" i="1" s="1"/>
  <c r="G2512" i="1" a="1"/>
  <c r="G2512" i="1" s="1"/>
  <c r="G2513" i="1" a="1"/>
  <c r="G2513" i="1" s="1"/>
  <c r="G2514" i="1" a="1"/>
  <c r="G2514" i="1" s="1"/>
  <c r="G2515" i="1" a="1"/>
  <c r="G2515" i="1" s="1"/>
  <c r="G2516" i="1" a="1"/>
  <c r="G2516" i="1" s="1"/>
  <c r="G2517" i="1" a="1"/>
  <c r="G2517" i="1" s="1"/>
  <c r="G2518" i="1" a="1"/>
  <c r="G2518" i="1" s="1"/>
  <c r="G2519" i="1" a="1"/>
  <c r="G2519" i="1" s="1"/>
  <c r="G2520" i="1" a="1"/>
  <c r="G2520" i="1" s="1"/>
  <c r="G2521" i="1" a="1"/>
  <c r="G2521" i="1" s="1"/>
  <c r="G2522" i="1" a="1"/>
  <c r="G2522" i="1" s="1"/>
  <c r="G2523" i="1" a="1"/>
  <c r="G2523" i="1" s="1"/>
  <c r="G2524" i="1" a="1"/>
  <c r="G2524" i="1" s="1"/>
  <c r="G2525" i="1" a="1"/>
  <c r="G2525" i="1" s="1"/>
  <c r="G2526" i="1" a="1"/>
  <c r="G2526" i="1" s="1"/>
  <c r="G2527" i="1" a="1"/>
  <c r="G2527" i="1" s="1"/>
  <c r="G2528" i="1" a="1"/>
  <c r="G2528" i="1" s="1"/>
  <c r="G2529" i="1" a="1"/>
  <c r="G2529" i="1" s="1"/>
  <c r="G2530" i="1" a="1"/>
  <c r="G2530" i="1" s="1"/>
  <c r="G2531" i="1" a="1"/>
  <c r="G2531" i="1" s="1"/>
  <c r="G2532" i="1" a="1"/>
  <c r="G2532" i="1" s="1"/>
  <c r="G2533" i="1" a="1"/>
  <c r="G2533" i="1" s="1"/>
  <c r="G2534" i="1" a="1"/>
  <c r="G2534" i="1" s="1"/>
  <c r="G2535" i="1" a="1"/>
  <c r="G2535" i="1" s="1"/>
  <c r="G2536" i="1" a="1"/>
  <c r="G2536" i="1" s="1"/>
  <c r="G2537" i="1" a="1"/>
  <c r="G2537" i="1" s="1"/>
  <c r="G2538" i="1" a="1"/>
  <c r="G2538" i="1" s="1"/>
  <c r="G2539" i="1" a="1"/>
  <c r="G2539" i="1" s="1"/>
  <c r="G2540" i="1" a="1"/>
  <c r="G2540" i="1" s="1"/>
  <c r="G2541" i="1" a="1"/>
  <c r="G2541" i="1" s="1"/>
  <c r="G2542" i="1" a="1"/>
  <c r="G2542" i="1" s="1"/>
  <c r="G2543" i="1" a="1"/>
  <c r="G2543" i="1" s="1"/>
  <c r="G2544" i="1" a="1"/>
  <c r="G2544" i="1" s="1"/>
  <c r="G2545" i="1" a="1"/>
  <c r="G2545" i="1" s="1"/>
  <c r="G2546" i="1" a="1"/>
  <c r="G2546" i="1" s="1"/>
  <c r="G2547" i="1" a="1"/>
  <c r="G2547" i="1" s="1"/>
  <c r="G2548" i="1" a="1"/>
  <c r="G2548" i="1" s="1"/>
  <c r="G2549" i="1" a="1"/>
  <c r="G2549" i="1" s="1"/>
  <c r="G2550" i="1" a="1"/>
  <c r="G2550" i="1" s="1"/>
  <c r="G2551" i="1" a="1"/>
  <c r="G2551" i="1" s="1"/>
  <c r="G2552" i="1" a="1"/>
  <c r="G2552" i="1" s="1"/>
  <c r="G2553" i="1" a="1"/>
  <c r="G2553" i="1" s="1"/>
  <c r="G2554" i="1" a="1"/>
  <c r="G2554" i="1" s="1"/>
  <c r="G2555" i="1" a="1"/>
  <c r="G2555" i="1" s="1"/>
  <c r="G2556" i="1" a="1"/>
  <c r="G2556" i="1" s="1"/>
  <c r="G2557" i="1" a="1"/>
  <c r="G2557" i="1" s="1"/>
  <c r="G2558" i="1" a="1"/>
  <c r="G2558" i="1" s="1"/>
  <c r="G2559" i="1" a="1"/>
  <c r="G2559" i="1" s="1"/>
  <c r="G2560" i="1" a="1"/>
  <c r="G2560" i="1" s="1"/>
  <c r="G2561" i="1" a="1"/>
  <c r="G2561" i="1" s="1"/>
  <c r="G2562" i="1" a="1"/>
  <c r="G2562" i="1" s="1"/>
  <c r="G2563" i="1" a="1"/>
  <c r="G2563" i="1" s="1"/>
  <c r="G2564" i="1" a="1"/>
  <c r="G2564" i="1" s="1"/>
  <c r="G2565" i="1" a="1"/>
  <c r="G2565" i="1" s="1"/>
  <c r="G2566" i="1" a="1"/>
  <c r="G2566" i="1" s="1"/>
  <c r="G2567" i="1" a="1"/>
  <c r="G2567" i="1" s="1"/>
  <c r="G2568" i="1" a="1"/>
  <c r="G2568" i="1" s="1"/>
  <c r="G2569" i="1" a="1"/>
  <c r="G2569" i="1" s="1"/>
  <c r="G2570" i="1" a="1"/>
  <c r="G2570" i="1" s="1"/>
  <c r="G2571" i="1" a="1"/>
  <c r="G2571" i="1" s="1"/>
  <c r="G2572" i="1" a="1"/>
  <c r="G2572" i="1" s="1"/>
  <c r="G2573" i="1" a="1"/>
  <c r="G2573" i="1" s="1"/>
  <c r="G2574" i="1" a="1"/>
  <c r="G2574" i="1" s="1"/>
  <c r="G2575" i="1" a="1"/>
  <c r="G2575" i="1" s="1"/>
  <c r="G2576" i="1" a="1"/>
  <c r="G2576" i="1" s="1"/>
  <c r="G2577" i="1" a="1"/>
  <c r="G2577" i="1" s="1"/>
  <c r="G2578" i="1" a="1"/>
  <c r="G2578" i="1" s="1"/>
  <c r="G2579" i="1" a="1"/>
  <c r="G2579" i="1" s="1"/>
  <c r="G2580" i="1" a="1"/>
  <c r="G2580" i="1" s="1"/>
  <c r="G2581" i="1" a="1"/>
  <c r="G2581" i="1" s="1"/>
  <c r="G2582" i="1" a="1"/>
  <c r="G2582" i="1" s="1"/>
  <c r="G2583" i="1" a="1"/>
  <c r="G2583" i="1" s="1"/>
  <c r="G2584" i="1" a="1"/>
  <c r="G2584" i="1" s="1"/>
  <c r="G2585" i="1" a="1"/>
  <c r="G2585" i="1" s="1"/>
  <c r="G2586" i="1" a="1"/>
  <c r="G2586" i="1" s="1"/>
  <c r="G2587" i="1" a="1"/>
  <c r="G2587" i="1" s="1"/>
  <c r="G2588" i="1" a="1"/>
  <c r="G2588" i="1" s="1"/>
  <c r="G2589" i="1" a="1"/>
  <c r="G2589" i="1" s="1"/>
  <c r="G2590" i="1" a="1"/>
  <c r="G2590" i="1" s="1"/>
  <c r="G2591" i="1" a="1"/>
  <c r="G2591" i="1" s="1"/>
  <c r="G2592" i="1" a="1"/>
  <c r="G2592" i="1" s="1"/>
  <c r="G2593" i="1" a="1"/>
  <c r="G2593" i="1" s="1"/>
  <c r="G2594" i="1" a="1"/>
  <c r="G2594" i="1" s="1"/>
  <c r="G2595" i="1" a="1"/>
  <c r="G2595" i="1" s="1"/>
  <c r="G2596" i="1" a="1"/>
  <c r="G2596" i="1" s="1"/>
  <c r="G2597" i="1" a="1"/>
  <c r="G2597" i="1" s="1"/>
  <c r="G2598" i="1" a="1"/>
  <c r="G2598" i="1" s="1"/>
  <c r="G2599" i="1" a="1"/>
  <c r="G2599" i="1" s="1"/>
  <c r="G2600" i="1" a="1"/>
  <c r="G2600" i="1" s="1"/>
  <c r="G2601" i="1" a="1"/>
  <c r="G2601" i="1" s="1"/>
  <c r="G2602" i="1" a="1"/>
  <c r="G2602" i="1" s="1"/>
  <c r="G2603" i="1" a="1"/>
  <c r="G2603" i="1" s="1"/>
  <c r="G2604" i="1" a="1"/>
  <c r="G2604" i="1" s="1"/>
  <c r="G2605" i="1" a="1"/>
  <c r="G2605" i="1" s="1"/>
  <c r="G2606" i="1" a="1"/>
  <c r="G2606" i="1"/>
  <c r="G2607" i="1" a="1"/>
  <c r="G2607" i="1" s="1"/>
  <c r="G2608" i="1" a="1"/>
  <c r="G2608" i="1" s="1"/>
  <c r="G2609" i="1" a="1"/>
  <c r="G2609" i="1" s="1"/>
  <c r="G2610" i="1" a="1"/>
  <c r="G2610" i="1" s="1"/>
  <c r="G2611" i="1" a="1"/>
  <c r="G2611" i="1" s="1"/>
  <c r="G2612" i="1" a="1"/>
  <c r="G2612" i="1" s="1"/>
  <c r="G2613" i="1" a="1"/>
  <c r="G2613" i="1" s="1"/>
  <c r="G2614" i="1" a="1"/>
  <c r="G2614" i="1" s="1"/>
  <c r="G2615" i="1" a="1"/>
  <c r="G2615" i="1" s="1"/>
  <c r="G2616" i="1" a="1"/>
  <c r="G2616" i="1" s="1"/>
  <c r="G2617" i="1" a="1"/>
  <c r="G2617" i="1" s="1"/>
  <c r="G2618" i="1" a="1"/>
  <c r="G2618" i="1" s="1"/>
  <c r="G2619" i="1" a="1"/>
  <c r="G2619" i="1" s="1"/>
  <c r="G2620" i="1" a="1"/>
  <c r="G2620" i="1" s="1"/>
  <c r="G2621" i="1" a="1"/>
  <c r="G2621" i="1" s="1"/>
  <c r="G2622" i="1" a="1"/>
  <c r="G2622" i="1" s="1"/>
  <c r="G2623" i="1" a="1"/>
  <c r="G2623" i="1" s="1"/>
  <c r="G2624" i="1" a="1"/>
  <c r="G2624" i="1" s="1"/>
  <c r="G2625" i="1" a="1"/>
  <c r="G2625" i="1" s="1"/>
  <c r="G2626" i="1" a="1"/>
  <c r="G2626" i="1" s="1"/>
  <c r="G2627" i="1" a="1"/>
  <c r="G2627" i="1" s="1"/>
  <c r="G2628" i="1" a="1"/>
  <c r="G2628" i="1" s="1"/>
  <c r="G2629" i="1" a="1"/>
  <c r="G2629" i="1" s="1"/>
  <c r="G2630" i="1" a="1"/>
  <c r="G2630" i="1" s="1"/>
  <c r="G2631" i="1" a="1"/>
  <c r="G2631" i="1" s="1"/>
  <c r="G2632" i="1" a="1"/>
  <c r="G2632" i="1" s="1"/>
  <c r="G2633" i="1" a="1"/>
  <c r="G2633" i="1" s="1"/>
  <c r="G2634" i="1" a="1"/>
  <c r="G2634" i="1" s="1"/>
  <c r="G2635" i="1" a="1"/>
  <c r="G2635" i="1" s="1"/>
  <c r="G2636" i="1" a="1"/>
  <c r="G2636" i="1" s="1"/>
  <c r="G2637" i="1" a="1"/>
  <c r="G2637" i="1" s="1"/>
  <c r="G2638" i="1" a="1"/>
  <c r="G2638" i="1" s="1"/>
  <c r="G2639" i="1" a="1"/>
  <c r="G2639" i="1" s="1"/>
  <c r="G2640" i="1" a="1"/>
  <c r="G2640" i="1" s="1"/>
  <c r="G2641" i="1" a="1"/>
  <c r="G2641" i="1" s="1"/>
  <c r="G2642" i="1" a="1"/>
  <c r="G2642" i="1" s="1"/>
  <c r="G2643" i="1" a="1"/>
  <c r="G2643" i="1" s="1"/>
  <c r="G2644" i="1" a="1"/>
  <c r="G2644" i="1" s="1"/>
  <c r="G2645" i="1" a="1"/>
  <c r="G2645" i="1" s="1"/>
  <c r="G2646" i="1" a="1"/>
  <c r="G2646" i="1" s="1"/>
  <c r="G2647" i="1" a="1"/>
  <c r="G2647" i="1" s="1"/>
  <c r="G2648" i="1" a="1"/>
  <c r="G2648" i="1" s="1"/>
  <c r="G2649" i="1" a="1"/>
  <c r="G2649" i="1" s="1"/>
  <c r="G2650" i="1" a="1"/>
  <c r="G2650" i="1" s="1"/>
  <c r="G2651" i="1" a="1"/>
  <c r="G2651" i="1" s="1"/>
  <c r="G2652" i="1" a="1"/>
  <c r="G2652" i="1" s="1"/>
  <c r="G2653" i="1" a="1"/>
  <c r="G2653" i="1" s="1"/>
  <c r="G2654" i="1" a="1"/>
  <c r="G2654" i="1" s="1"/>
  <c r="G2655" i="1" a="1"/>
  <c r="G2655" i="1" s="1"/>
  <c r="G2656" i="1" a="1"/>
  <c r="G2656" i="1" s="1"/>
  <c r="G2657" i="1" a="1"/>
  <c r="G2657" i="1" s="1"/>
  <c r="G2658" i="1" a="1"/>
  <c r="G2658" i="1" s="1"/>
  <c r="G2659" i="1" a="1"/>
  <c r="G2659" i="1" s="1"/>
  <c r="G2660" i="1" a="1"/>
  <c r="G2660" i="1" s="1"/>
  <c r="G2661" i="1" a="1"/>
  <c r="G2661" i="1" s="1"/>
  <c r="G2662" i="1" a="1"/>
  <c r="G2662" i="1" s="1"/>
  <c r="G2663" i="1" a="1"/>
  <c r="G2663" i="1" s="1"/>
  <c r="G2664" i="1" a="1"/>
  <c r="G2664" i="1" s="1"/>
  <c r="G2665" i="1" a="1"/>
  <c r="G2665" i="1" s="1"/>
  <c r="G2666" i="1" a="1"/>
  <c r="G2666" i="1" s="1"/>
  <c r="G2667" i="1" a="1"/>
  <c r="G2667" i="1" s="1"/>
  <c r="G2668" i="1" a="1"/>
  <c r="G2668" i="1" s="1"/>
  <c r="G2669" i="1" a="1"/>
  <c r="G2669" i="1" s="1"/>
  <c r="G2670" i="1" a="1"/>
  <c r="G2670" i="1" s="1"/>
  <c r="G2671" i="1" a="1"/>
  <c r="G2671" i="1" s="1"/>
  <c r="G2672" i="1" a="1"/>
  <c r="G2672" i="1" s="1"/>
  <c r="G2673" i="1" a="1"/>
  <c r="G2673" i="1" s="1"/>
  <c r="G2674" i="1" a="1"/>
  <c r="G2674" i="1" s="1"/>
  <c r="G2675" i="1" a="1"/>
  <c r="G2675" i="1" s="1"/>
  <c r="G2676" i="1" a="1"/>
  <c r="G2676" i="1" s="1"/>
  <c r="G2677" i="1" a="1"/>
  <c r="G2677" i="1" s="1"/>
  <c r="G2678" i="1" a="1"/>
  <c r="G2678" i="1" s="1"/>
  <c r="G2679" i="1" a="1"/>
  <c r="G2679" i="1" s="1"/>
  <c r="G2680" i="1" a="1"/>
  <c r="G2680" i="1" s="1"/>
  <c r="G2681" i="1" a="1"/>
  <c r="G2681" i="1" s="1"/>
  <c r="G2682" i="1" a="1"/>
  <c r="G2682" i="1" s="1"/>
  <c r="G2683" i="1" a="1"/>
  <c r="G2683" i="1" s="1"/>
  <c r="G2684" i="1" a="1"/>
  <c r="G2684" i="1" s="1"/>
  <c r="G2685" i="1" a="1"/>
  <c r="G2685" i="1" s="1"/>
  <c r="G2686" i="1" a="1"/>
  <c r="G2686" i="1" s="1"/>
  <c r="G2687" i="1" a="1"/>
  <c r="G2687" i="1" s="1"/>
  <c r="G2688" i="1" a="1"/>
  <c r="G2688" i="1" s="1"/>
  <c r="G2689" i="1" a="1"/>
  <c r="G2689" i="1" s="1"/>
  <c r="G2690" i="1" a="1"/>
  <c r="G2690" i="1" s="1"/>
  <c r="G2691" i="1" a="1"/>
  <c r="G2691" i="1" s="1"/>
  <c r="G2692" i="1" a="1"/>
  <c r="G2692" i="1" s="1"/>
  <c r="G2693" i="1" a="1"/>
  <c r="G2693" i="1" s="1"/>
  <c r="G2694" i="1" a="1"/>
  <c r="G2694" i="1" s="1"/>
  <c r="G2695" i="1" a="1"/>
  <c r="G2695" i="1" s="1"/>
  <c r="G2696" i="1" a="1"/>
  <c r="G2696" i="1" s="1"/>
  <c r="G2697" i="1" a="1"/>
  <c r="G2697" i="1" s="1"/>
  <c r="G2698" i="1" a="1"/>
  <c r="G2698" i="1" s="1"/>
  <c r="G2699" i="1" a="1"/>
  <c r="G2699" i="1" s="1"/>
  <c r="G2700" i="1" a="1"/>
  <c r="G2700" i="1" s="1"/>
  <c r="G2701" i="1" a="1"/>
  <c r="G2701" i="1" s="1"/>
  <c r="G2702" i="1" a="1"/>
  <c r="G2702" i="1" s="1"/>
  <c r="G2703" i="1" a="1"/>
  <c r="G2703" i="1" s="1"/>
  <c r="G2704" i="1" a="1"/>
  <c r="G2704" i="1" s="1"/>
  <c r="G2705" i="1" a="1"/>
  <c r="G2705" i="1" s="1"/>
  <c r="G2706" i="1" a="1"/>
  <c r="G2706" i="1" s="1"/>
  <c r="G2707" i="1" a="1"/>
  <c r="G2707" i="1" s="1"/>
  <c r="G2708" i="1" a="1"/>
  <c r="G2708" i="1" s="1"/>
  <c r="G2709" i="1" a="1"/>
  <c r="G2709" i="1" s="1"/>
  <c r="G2710" i="1" a="1"/>
  <c r="G2710" i="1" s="1"/>
  <c r="G2711" i="1" a="1"/>
  <c r="G2711" i="1"/>
  <c r="G2712" i="1" a="1"/>
  <c r="G2712" i="1" s="1"/>
  <c r="G2713" i="1" a="1"/>
  <c r="G2713" i="1" s="1"/>
  <c r="G2714" i="1" a="1"/>
  <c r="G2714" i="1" s="1"/>
  <c r="G2715" i="1" a="1"/>
  <c r="G2715" i="1" s="1"/>
  <c r="G2716" i="1" a="1"/>
  <c r="G2716" i="1" s="1"/>
  <c r="G2717" i="1" a="1"/>
  <c r="G2717" i="1" s="1"/>
  <c r="G2718" i="1" a="1"/>
  <c r="G2718" i="1" s="1"/>
  <c r="G2719" i="1" a="1"/>
  <c r="G2719" i="1" s="1"/>
  <c r="G2720" i="1" a="1"/>
  <c r="G2720" i="1" s="1"/>
  <c r="G2721" i="1" a="1"/>
  <c r="G2721" i="1"/>
  <c r="G2722" i="1" a="1"/>
  <c r="G2722" i="1" s="1"/>
  <c r="G2723" i="1" a="1"/>
  <c r="G2723" i="1" s="1"/>
  <c r="G2724" i="1" a="1"/>
  <c r="G2724" i="1" s="1"/>
  <c r="G2725" i="1" a="1"/>
  <c r="G2725" i="1" s="1"/>
  <c r="G2726" i="1" a="1"/>
  <c r="G2726" i="1" s="1"/>
  <c r="G2727" i="1" a="1"/>
  <c r="G2727" i="1" s="1"/>
  <c r="G2728" i="1" a="1"/>
  <c r="G2728" i="1" s="1"/>
  <c r="G2729" i="1" a="1"/>
  <c r="G2729" i="1" s="1"/>
  <c r="G2730" i="1" a="1"/>
  <c r="G2730" i="1" s="1"/>
  <c r="G2731" i="1" a="1"/>
  <c r="G2731" i="1" s="1"/>
  <c r="G2732" i="1" a="1"/>
  <c r="G2732" i="1" s="1"/>
  <c r="G2733" i="1" a="1"/>
  <c r="G2733" i="1" s="1"/>
  <c r="G2734" i="1" a="1"/>
  <c r="G2734" i="1" s="1"/>
  <c r="G2735" i="1" a="1"/>
  <c r="G2735" i="1" s="1"/>
  <c r="G2736" i="1" a="1"/>
  <c r="G2736" i="1" s="1"/>
  <c r="G2737" i="1" a="1"/>
  <c r="G2737" i="1" s="1"/>
  <c r="G2738" i="1" a="1"/>
  <c r="G2738" i="1" s="1"/>
  <c r="G2739" i="1" a="1"/>
  <c r="G2739" i="1" s="1"/>
  <c r="G2740" i="1" a="1"/>
  <c r="G2740" i="1" s="1"/>
  <c r="G2741" i="1" a="1"/>
  <c r="G2741" i="1" s="1"/>
  <c r="G2742" i="1" a="1"/>
  <c r="G2742" i="1" s="1"/>
  <c r="G2743" i="1" a="1"/>
  <c r="G2743" i="1" s="1"/>
  <c r="G2744" i="1" a="1"/>
  <c r="G2744" i="1" s="1"/>
  <c r="G2745" i="1" a="1"/>
  <c r="G2745" i="1" s="1"/>
  <c r="G2746" i="1" a="1"/>
  <c r="G2746" i="1" s="1"/>
  <c r="G2747" i="1" a="1"/>
  <c r="G2747" i="1" s="1"/>
  <c r="G2748" i="1" a="1"/>
  <c r="G2748" i="1" s="1"/>
  <c r="G2749" i="1" a="1"/>
  <c r="G2749" i="1" s="1"/>
  <c r="G2750" i="1" a="1"/>
  <c r="G2750" i="1" s="1"/>
  <c r="G2751" i="1" a="1"/>
  <c r="G2751" i="1" s="1"/>
  <c r="G2752" i="1" a="1"/>
  <c r="G2752" i="1" s="1"/>
  <c r="G2753" i="1" a="1"/>
  <c r="G2753" i="1" s="1"/>
  <c r="G2754" i="1" a="1"/>
  <c r="G2754" i="1" s="1"/>
  <c r="G2755" i="1" a="1"/>
  <c r="G2755" i="1" s="1"/>
  <c r="G2756" i="1" a="1"/>
  <c r="G2756" i="1" s="1"/>
  <c r="G2757" i="1" a="1"/>
  <c r="G2757" i="1" s="1"/>
  <c r="G2758" i="1" a="1"/>
  <c r="G2758" i="1" s="1"/>
  <c r="G2759" i="1" a="1"/>
  <c r="G2759" i="1" s="1"/>
  <c r="G2760" i="1" a="1"/>
  <c r="G2760" i="1" s="1"/>
  <c r="G2761" i="1" a="1"/>
  <c r="G2761" i="1" s="1"/>
  <c r="G2762" i="1" a="1"/>
  <c r="G2762" i="1" s="1"/>
  <c r="G2763" i="1" a="1"/>
  <c r="G2763" i="1" s="1"/>
  <c r="G2764" i="1" a="1"/>
  <c r="G2764" i="1" s="1"/>
  <c r="G2765" i="1" a="1"/>
  <c r="G2765" i="1" s="1"/>
  <c r="G2766" i="1" a="1"/>
  <c r="G2766" i="1" s="1"/>
  <c r="G2767" i="1" a="1"/>
  <c r="G2767" i="1" s="1"/>
  <c r="G2768" i="1" a="1"/>
  <c r="G2768" i="1" s="1"/>
  <c r="G2769" i="1" a="1"/>
  <c r="G2769" i="1" s="1"/>
  <c r="G2770" i="1" a="1"/>
  <c r="G2770" i="1" s="1"/>
  <c r="G2771" i="1" a="1"/>
  <c r="G2771" i="1" s="1"/>
  <c r="G2772" i="1" a="1"/>
  <c r="G2772" i="1" s="1"/>
  <c r="G2773" i="1" a="1"/>
  <c r="G2773" i="1" s="1"/>
  <c r="G2774" i="1" a="1"/>
  <c r="G2774" i="1" s="1"/>
  <c r="G2775" i="1" a="1"/>
  <c r="G2775" i="1" s="1"/>
  <c r="G2776" i="1" a="1"/>
  <c r="G2776" i="1" s="1"/>
  <c r="G2777" i="1" a="1"/>
  <c r="G2777" i="1" s="1"/>
  <c r="G2778" i="1" a="1"/>
  <c r="G2778" i="1" s="1"/>
  <c r="G2779" i="1" a="1"/>
  <c r="G2779" i="1" s="1"/>
  <c r="G2780" i="1" a="1"/>
  <c r="G2780" i="1" s="1"/>
  <c r="G2781" i="1" a="1"/>
  <c r="G2781" i="1" s="1"/>
  <c r="G2782" i="1" a="1"/>
  <c r="G2782" i="1" s="1"/>
  <c r="G2783" i="1" a="1"/>
  <c r="G2783" i="1" s="1"/>
  <c r="G2784" i="1" a="1"/>
  <c r="G2784" i="1" s="1"/>
  <c r="G2785" i="1" a="1"/>
  <c r="G2785" i="1" s="1"/>
  <c r="G2786" i="1" a="1"/>
  <c r="G2786" i="1" s="1"/>
  <c r="G2787" i="1" a="1"/>
  <c r="G2787" i="1" s="1"/>
  <c r="G2788" i="1" a="1"/>
  <c r="G2788" i="1" s="1"/>
  <c r="G2789" i="1" a="1"/>
  <c r="G2789" i="1" s="1"/>
  <c r="G2790" i="1" a="1"/>
  <c r="G2790" i="1" s="1"/>
  <c r="G2791" i="1" a="1"/>
  <c r="G2791" i="1" s="1"/>
  <c r="G2792" i="1" a="1"/>
  <c r="G2792" i="1" s="1"/>
  <c r="G2793" i="1" a="1"/>
  <c r="G2793" i="1" s="1"/>
  <c r="G2794" i="1" a="1"/>
  <c r="G2794" i="1" s="1"/>
  <c r="G2795" i="1" a="1"/>
  <c r="G2795" i="1" s="1"/>
  <c r="G2796" i="1" a="1"/>
  <c r="G2796" i="1" s="1"/>
  <c r="G2797" i="1" a="1"/>
  <c r="G2797" i="1" s="1"/>
  <c r="G2798" i="1" a="1"/>
  <c r="G2798" i="1" s="1"/>
  <c r="G2799" i="1" a="1"/>
  <c r="G2799" i="1" s="1"/>
  <c r="G2800" i="1" a="1"/>
  <c r="G2800" i="1" s="1"/>
  <c r="G2801" i="1" a="1"/>
  <c r="G2801" i="1" s="1"/>
  <c r="G2802" i="1" a="1"/>
  <c r="G2802" i="1" s="1"/>
  <c r="G2803" i="1" a="1"/>
  <c r="G2803" i="1" s="1"/>
  <c r="G2804" i="1" a="1"/>
  <c r="G2804" i="1" s="1"/>
  <c r="G2805" i="1" a="1"/>
  <c r="G2805" i="1" s="1"/>
  <c r="G2806" i="1" a="1"/>
  <c r="G2806" i="1" s="1"/>
  <c r="G2807" i="1" a="1"/>
  <c r="G2807" i="1" s="1"/>
  <c r="G2808" i="1" a="1"/>
  <c r="G2808" i="1" s="1"/>
  <c r="G2809" i="1" a="1"/>
  <c r="G2809" i="1" s="1"/>
  <c r="G2810" i="1" a="1"/>
  <c r="G2810" i="1" s="1"/>
  <c r="G2811" i="1" a="1"/>
  <c r="G2811" i="1" s="1"/>
  <c r="G2812" i="1" a="1"/>
  <c r="G2812" i="1" s="1"/>
  <c r="G2813" i="1" a="1"/>
  <c r="G2813" i="1" s="1"/>
  <c r="G2814" i="1" a="1"/>
  <c r="G2814" i="1" s="1"/>
  <c r="G2815" i="1" a="1"/>
  <c r="G2815" i="1" s="1"/>
  <c r="G2816" i="1" a="1"/>
  <c r="G2816" i="1" s="1"/>
  <c r="G2817" i="1" a="1"/>
  <c r="G2817" i="1" s="1"/>
  <c r="G2818" i="1" a="1"/>
  <c r="G2818" i="1" s="1"/>
  <c r="G2819" i="1" a="1"/>
  <c r="G2819" i="1" s="1"/>
  <c r="G2820" i="1" a="1"/>
  <c r="G2820" i="1" s="1"/>
  <c r="G2821" i="1" a="1"/>
  <c r="G2821" i="1" s="1"/>
  <c r="G2822" i="1" a="1"/>
  <c r="G2822" i="1" s="1"/>
  <c r="G2823" i="1" a="1"/>
  <c r="G2823" i="1" s="1"/>
  <c r="G2824" i="1" a="1"/>
  <c r="G2824" i="1" s="1"/>
  <c r="G2825" i="1" a="1"/>
  <c r="G2825" i="1" s="1"/>
  <c r="G2826" i="1" a="1"/>
  <c r="G2826" i="1" s="1"/>
  <c r="G2827" i="1" a="1"/>
  <c r="G2827" i="1" s="1"/>
  <c r="G2828" i="1" a="1"/>
  <c r="G2828" i="1" s="1"/>
  <c r="G2829" i="1" a="1"/>
  <c r="G2829" i="1" s="1"/>
  <c r="G2830" i="1" a="1"/>
  <c r="G2830" i="1" s="1"/>
  <c r="G2831" i="1" a="1"/>
  <c r="G2831" i="1" s="1"/>
  <c r="G2832" i="1" a="1"/>
  <c r="G2832" i="1" s="1"/>
  <c r="G2833" i="1" a="1"/>
  <c r="G2833" i="1" s="1"/>
  <c r="G2834" i="1" a="1"/>
  <c r="G2834" i="1" s="1"/>
  <c r="G2835" i="1" a="1"/>
  <c r="G2835" i="1" s="1"/>
  <c r="G2836" i="1" a="1"/>
  <c r="G2836" i="1" s="1"/>
  <c r="G2837" i="1" a="1"/>
  <c r="G2837" i="1" s="1"/>
  <c r="G2838" i="1" a="1"/>
  <c r="G2838" i="1" s="1"/>
  <c r="G2839" i="1" a="1"/>
  <c r="G2839" i="1" s="1"/>
  <c r="G2840" i="1" a="1"/>
  <c r="G2840" i="1" s="1"/>
  <c r="G2841" i="1" a="1"/>
  <c r="G2841" i="1" s="1"/>
  <c r="G2842" i="1" a="1"/>
  <c r="G2842" i="1" s="1"/>
  <c r="G2843" i="1" a="1"/>
  <c r="G2843" i="1" s="1"/>
  <c r="G2844" i="1" a="1"/>
  <c r="G2844" i="1" s="1"/>
  <c r="G2845" i="1" a="1"/>
  <c r="G2845" i="1" s="1"/>
  <c r="G2846" i="1" a="1"/>
  <c r="G2846" i="1" s="1"/>
  <c r="G2847" i="1" a="1"/>
  <c r="G2847" i="1" s="1"/>
  <c r="G2848" i="1" a="1"/>
  <c r="G2848" i="1" s="1"/>
  <c r="G2849" i="1" a="1"/>
  <c r="G2849" i="1" s="1"/>
  <c r="G2850" i="1" a="1"/>
  <c r="G2850" i="1" s="1"/>
  <c r="G2851" i="1" a="1"/>
  <c r="G2851" i="1" s="1"/>
  <c r="G2852" i="1" a="1"/>
  <c r="G2852" i="1" s="1"/>
  <c r="G2853" i="1" a="1"/>
  <c r="G2853" i="1" s="1"/>
  <c r="G2854" i="1" a="1"/>
  <c r="G2854" i="1" s="1"/>
  <c r="G2855" i="1" a="1"/>
  <c r="G2855" i="1" s="1"/>
  <c r="G2856" i="1" a="1"/>
  <c r="G2856" i="1" s="1"/>
  <c r="G2857" i="1" a="1"/>
  <c r="G2857" i="1" s="1"/>
  <c r="G2858" i="1" a="1"/>
  <c r="G2858" i="1" s="1"/>
  <c r="G2859" i="1" a="1"/>
  <c r="G2859" i="1" s="1"/>
  <c r="G2860" i="1" a="1"/>
  <c r="G2860" i="1" s="1"/>
  <c r="G2861" i="1" a="1"/>
  <c r="G2861" i="1" s="1"/>
  <c r="G2862" i="1" a="1"/>
  <c r="G2862" i="1" s="1"/>
  <c r="G2863" i="1" a="1"/>
  <c r="G2863" i="1" s="1"/>
  <c r="G2864" i="1" a="1"/>
  <c r="G2864" i="1" s="1"/>
  <c r="G2865" i="1" a="1"/>
  <c r="G2865" i="1" s="1"/>
  <c r="G2866" i="1" a="1"/>
  <c r="G2866" i="1" s="1"/>
  <c r="G2867" i="1" a="1"/>
  <c r="G2867" i="1" s="1"/>
  <c r="G2868" i="1" a="1"/>
  <c r="G2868" i="1" s="1"/>
  <c r="G2869" i="1" a="1"/>
  <c r="G2869" i="1" s="1"/>
  <c r="G2870" i="1" a="1"/>
  <c r="G2870" i="1" s="1"/>
  <c r="G2871" i="1" a="1"/>
  <c r="G2871" i="1" s="1"/>
  <c r="G2872" i="1" a="1"/>
  <c r="G2872" i="1" s="1"/>
  <c r="G2873" i="1" a="1"/>
  <c r="G2873" i="1" s="1"/>
  <c r="G2874" i="1" a="1"/>
  <c r="G2874" i="1" s="1"/>
  <c r="G2875" i="1" a="1"/>
  <c r="G2875" i="1" s="1"/>
  <c r="G2876" i="1" a="1"/>
  <c r="G2876" i="1" s="1"/>
  <c r="G2877" i="1" a="1"/>
  <c r="G2877" i="1" s="1"/>
  <c r="G2878" i="1" a="1"/>
  <c r="G2878" i="1" s="1"/>
  <c r="G2879" i="1" a="1"/>
  <c r="G2879" i="1" s="1"/>
  <c r="G2880" i="1" a="1"/>
  <c r="G2880" i="1" s="1"/>
  <c r="G2881" i="1" a="1"/>
  <c r="G2881" i="1" s="1"/>
  <c r="G2882" i="1" a="1"/>
  <c r="G2882" i="1" s="1"/>
  <c r="G2883" i="1" a="1"/>
  <c r="G2883" i="1" s="1"/>
  <c r="G2884" i="1" a="1"/>
  <c r="G2884" i="1" s="1"/>
  <c r="G2885" i="1" a="1"/>
  <c r="G2885" i="1" s="1"/>
  <c r="G2886" i="1" a="1"/>
  <c r="G2886" i="1" s="1"/>
  <c r="G2887" i="1" a="1"/>
  <c r="G2887" i="1" s="1"/>
  <c r="G2888" i="1" a="1"/>
  <c r="G2888" i="1" s="1"/>
  <c r="G2889" i="1" a="1"/>
  <c r="G2889" i="1" s="1"/>
  <c r="G2890" i="1" a="1"/>
  <c r="G2890" i="1" s="1"/>
  <c r="G2891" i="1" a="1"/>
  <c r="G2891" i="1" s="1"/>
  <c r="G2892" i="1" a="1"/>
  <c r="G2892" i="1" s="1"/>
  <c r="G2893" i="1" a="1"/>
  <c r="G2893" i="1" s="1"/>
  <c r="G2894" i="1" a="1"/>
  <c r="G2894" i="1" s="1"/>
  <c r="G2895" i="1" a="1"/>
  <c r="G2895" i="1" s="1"/>
  <c r="G2896" i="1" a="1"/>
  <c r="G2896" i="1" s="1"/>
  <c r="G2897" i="1" a="1"/>
  <c r="G2897" i="1" s="1"/>
  <c r="G2898" i="1" a="1"/>
  <c r="G2898" i="1" s="1"/>
  <c r="G2899" i="1" a="1"/>
  <c r="G2899" i="1" s="1"/>
  <c r="G2900" i="1" a="1"/>
  <c r="G2900" i="1" s="1"/>
  <c r="G2901" i="1" a="1"/>
  <c r="G2901" i="1" s="1"/>
  <c r="G2902" i="1" a="1"/>
  <c r="G2902" i="1" s="1"/>
  <c r="G2903" i="1" a="1"/>
  <c r="G2903" i="1" s="1"/>
  <c r="G2904" i="1" a="1"/>
  <c r="G2904" i="1" s="1"/>
  <c r="G2905" i="1" a="1"/>
  <c r="G2905" i="1" s="1"/>
  <c r="G2906" i="1" a="1"/>
  <c r="G2906" i="1" s="1"/>
  <c r="G2907" i="1" a="1"/>
  <c r="G2907" i="1" s="1"/>
  <c r="G2908" i="1" a="1"/>
  <c r="G2908" i="1" s="1"/>
  <c r="G2909" i="1" a="1"/>
  <c r="G2909" i="1" s="1"/>
  <c r="G2910" i="1" a="1"/>
  <c r="G2910" i="1" s="1"/>
  <c r="G2911" i="1" a="1"/>
  <c r="G2911" i="1" s="1"/>
  <c r="G2912" i="1" a="1"/>
  <c r="G2912" i="1" s="1"/>
  <c r="G2913" i="1" a="1"/>
  <c r="G2913" i="1" s="1"/>
  <c r="G2914" i="1" a="1"/>
  <c r="G2914" i="1" s="1"/>
  <c r="G2915" i="1" a="1"/>
  <c r="G2915" i="1"/>
  <c r="G2916" i="1" a="1"/>
  <c r="G2916" i="1" s="1"/>
  <c r="G2917" i="1" a="1"/>
  <c r="G2917" i="1" s="1"/>
  <c r="G2918" i="1" a="1"/>
  <c r="G2918" i="1" s="1"/>
  <c r="G2919" i="1" a="1"/>
  <c r="G2919" i="1" s="1"/>
  <c r="G2920" i="1" a="1"/>
  <c r="G2920" i="1"/>
  <c r="G2921" i="1" a="1"/>
  <c r="G2921" i="1" s="1"/>
  <c r="G2922" i="1" a="1"/>
  <c r="G2922" i="1" s="1"/>
  <c r="G2923" i="1" a="1"/>
  <c r="G2923" i="1" s="1"/>
  <c r="G2924" i="1" a="1"/>
  <c r="G2924" i="1" s="1"/>
  <c r="G2925" i="1" a="1"/>
  <c r="G2925" i="1" s="1"/>
  <c r="G2926" i="1" a="1"/>
  <c r="G2926" i="1" s="1"/>
  <c r="G2927" i="1" a="1"/>
  <c r="G2927" i="1" s="1"/>
  <c r="G2928" i="1" a="1"/>
  <c r="G2928" i="1" s="1"/>
  <c r="G2929" i="1" a="1"/>
  <c r="G2929" i="1" s="1"/>
  <c r="G2930" i="1" a="1"/>
  <c r="G2930" i="1" s="1"/>
  <c r="G2931" i="1" a="1"/>
  <c r="G2931" i="1" s="1"/>
  <c r="G2932" i="1" a="1"/>
  <c r="G2932" i="1" s="1"/>
  <c r="G2933" i="1" a="1"/>
  <c r="G2933" i="1"/>
  <c r="G2934" i="1" a="1"/>
  <c r="G2934" i="1" s="1"/>
  <c r="G2935" i="1" a="1"/>
  <c r="G2935" i="1" s="1"/>
  <c r="G2936" i="1" a="1"/>
  <c r="G2936" i="1" s="1"/>
  <c r="G2937" i="1" a="1"/>
  <c r="G2937" i="1" s="1"/>
  <c r="G2938" i="1" a="1"/>
  <c r="G2938" i="1"/>
  <c r="G2939" i="1" a="1"/>
  <c r="G2939" i="1" s="1"/>
  <c r="G2940" i="1" a="1"/>
  <c r="G2940" i="1" s="1"/>
  <c r="G2941" i="1" a="1"/>
  <c r="G2941" i="1" s="1"/>
  <c r="G2942" i="1" a="1"/>
  <c r="G2942" i="1" s="1"/>
  <c r="G2943" i="1" a="1"/>
  <c r="G2943" i="1" s="1"/>
  <c r="G2944" i="1" a="1"/>
  <c r="G2944" i="1"/>
  <c r="G2945" i="1" a="1"/>
  <c r="G2945" i="1" s="1"/>
  <c r="G2946" i="1" a="1"/>
  <c r="G2946" i="1" s="1"/>
  <c r="G2947" i="1" a="1"/>
  <c r="G2947" i="1" s="1"/>
  <c r="G2948" i="1" a="1"/>
  <c r="G2948" i="1" s="1"/>
  <c r="G2949" i="1" a="1"/>
  <c r="G2949" i="1" s="1"/>
  <c r="G2950" i="1" a="1"/>
  <c r="G2950" i="1" s="1"/>
  <c r="G2951" i="1" a="1"/>
  <c r="G2951" i="1" s="1"/>
  <c r="G2952" i="1" a="1"/>
  <c r="G2952" i="1" s="1"/>
  <c r="G2953" i="1" a="1"/>
  <c r="G2953" i="1" s="1"/>
  <c r="G2954" i="1" a="1"/>
  <c r="G2954" i="1" s="1"/>
  <c r="G2955" i="1" a="1"/>
  <c r="G2955" i="1" s="1"/>
  <c r="G2956" i="1" a="1"/>
  <c r="G2956" i="1" s="1"/>
  <c r="G2957" i="1" a="1"/>
  <c r="G2957" i="1" s="1"/>
  <c r="G2958" i="1" a="1"/>
  <c r="G2958" i="1" s="1"/>
  <c r="G2959" i="1" a="1"/>
  <c r="G2959" i="1" s="1"/>
  <c r="G2960" i="1" a="1"/>
  <c r="G2960" i="1" s="1"/>
  <c r="G2961" i="1" a="1"/>
  <c r="G2961" i="1" s="1"/>
  <c r="G2962" i="1" a="1"/>
  <c r="G2962" i="1" s="1"/>
  <c r="G2963" i="1" a="1"/>
  <c r="G2963" i="1" s="1"/>
  <c r="G2964" i="1" a="1"/>
  <c r="G2964" i="1" s="1"/>
  <c r="G2965" i="1" a="1"/>
  <c r="G2965" i="1" s="1"/>
  <c r="G2966" i="1" a="1"/>
  <c r="G2966" i="1" s="1"/>
  <c r="G2967" i="1" a="1"/>
  <c r="G2967" i="1" s="1"/>
  <c r="G2968" i="1" a="1"/>
  <c r="G2968" i="1" s="1"/>
  <c r="G2969" i="1" a="1"/>
  <c r="G2969" i="1"/>
  <c r="G2970" i="1" a="1"/>
  <c r="G2970" i="1" s="1"/>
  <c r="G2971" i="1" a="1"/>
  <c r="G2971" i="1" s="1"/>
  <c r="G2972" i="1" a="1"/>
  <c r="G2972" i="1" s="1"/>
  <c r="G2973" i="1" a="1"/>
  <c r="G2973" i="1" s="1"/>
  <c r="G2974" i="1" a="1"/>
  <c r="G2974" i="1"/>
  <c r="G2975" i="1" a="1"/>
  <c r="G2975" i="1" s="1"/>
  <c r="G2976" i="1" a="1"/>
  <c r="G2976" i="1" s="1"/>
  <c r="G2977" i="1" a="1"/>
  <c r="G2977" i="1" s="1"/>
  <c r="G2978" i="1" a="1"/>
  <c r="G2978" i="1" s="1"/>
  <c r="G2979" i="1" a="1"/>
  <c r="G2979" i="1" s="1"/>
  <c r="G2980" i="1" a="1"/>
  <c r="G2980" i="1" s="1"/>
  <c r="G2981" i="1" a="1"/>
  <c r="G2981" i="1" s="1"/>
  <c r="G2982" i="1" a="1"/>
  <c r="G2982" i="1" s="1"/>
  <c r="G2983" i="1" a="1"/>
  <c r="G2983" i="1" s="1"/>
  <c r="G2984" i="1" a="1"/>
  <c r="G2984" i="1" s="1"/>
  <c r="G2985" i="1" a="1"/>
  <c r="G2985" i="1" s="1"/>
  <c r="G2986" i="1" a="1"/>
  <c r="G2986" i="1" s="1"/>
  <c r="G2987" i="1" a="1"/>
  <c r="G2987" i="1"/>
  <c r="G2988" i="1" a="1"/>
  <c r="G2988" i="1" s="1"/>
  <c r="G2989" i="1" a="1"/>
  <c r="G2989" i="1" s="1"/>
  <c r="G2990" i="1" a="1"/>
  <c r="G2990" i="1" s="1"/>
  <c r="G2991" i="1" a="1"/>
  <c r="G2991" i="1" s="1"/>
  <c r="G2992" i="1" a="1"/>
  <c r="G2992" i="1"/>
  <c r="G2993" i="1" a="1"/>
  <c r="G2993" i="1" s="1"/>
  <c r="G2994" i="1" a="1"/>
  <c r="G2994" i="1" s="1"/>
  <c r="G2995" i="1" a="1"/>
  <c r="G2995" i="1" s="1"/>
  <c r="G2996" i="1" a="1"/>
  <c r="G2996" i="1" s="1"/>
  <c r="G2997" i="1" a="1"/>
  <c r="G2997" i="1" s="1"/>
  <c r="G2998" i="1" a="1"/>
  <c r="G2998" i="1" s="1"/>
  <c r="G2999" i="1" a="1"/>
  <c r="G2999" i="1" s="1"/>
  <c r="G3000" i="1" a="1"/>
  <c r="G3000" i="1" s="1"/>
  <c r="G3001" i="1" a="1"/>
  <c r="G3001" i="1" s="1"/>
  <c r="G3002" i="1" a="1"/>
  <c r="G3002" i="1" s="1"/>
  <c r="G3003" i="1" a="1"/>
  <c r="G3003" i="1" s="1"/>
  <c r="G3004" i="1" a="1"/>
  <c r="G3004" i="1" s="1"/>
  <c r="G3005" i="1" a="1"/>
  <c r="G3005" i="1" s="1"/>
  <c r="G3006" i="1" a="1"/>
  <c r="G3006" i="1" s="1"/>
  <c r="G3007" i="1" a="1"/>
  <c r="G3007" i="1" s="1"/>
  <c r="G3008" i="1" a="1"/>
  <c r="G3008" i="1" s="1"/>
  <c r="G3009" i="1" a="1"/>
  <c r="G3009" i="1" s="1"/>
  <c r="G3010" i="1" a="1"/>
  <c r="G3010" i="1" s="1"/>
  <c r="G3011" i="1" a="1"/>
  <c r="G3011" i="1" s="1"/>
  <c r="G3012" i="1" a="1"/>
  <c r="G3012" i="1" s="1"/>
  <c r="G3013" i="1" a="1"/>
  <c r="G3013" i="1" s="1"/>
  <c r="G3014" i="1" a="1"/>
  <c r="G3014" i="1" s="1"/>
  <c r="G3015" i="1" a="1"/>
  <c r="G3015" i="1" s="1"/>
  <c r="G3016" i="1" a="1"/>
  <c r="G3016" i="1" s="1"/>
  <c r="G3017" i="1" a="1"/>
  <c r="G3017" i="1" s="1"/>
  <c r="G3018" i="1" a="1"/>
  <c r="G3018" i="1" s="1"/>
  <c r="G3019" i="1" a="1"/>
  <c r="G3019" i="1" s="1"/>
  <c r="G3020" i="1" a="1"/>
  <c r="G3020" i="1" s="1"/>
  <c r="G3021" i="1" a="1"/>
  <c r="G3021" i="1" s="1"/>
  <c r="G3022" i="1" a="1"/>
  <c r="G3022" i="1" s="1"/>
  <c r="G3023" i="1" a="1"/>
  <c r="G3023" i="1"/>
  <c r="G3024" i="1" a="1"/>
  <c r="G3024" i="1" s="1"/>
  <c r="G3025" i="1" a="1"/>
  <c r="G3025" i="1" s="1"/>
  <c r="G3026" i="1" a="1"/>
  <c r="G3026" i="1" s="1"/>
  <c r="G3027" i="1" a="1"/>
  <c r="G3027" i="1" s="1"/>
  <c r="G3028" i="1" a="1"/>
  <c r="G3028" i="1" s="1"/>
  <c r="G3029" i="1" a="1"/>
  <c r="G3029" i="1" s="1"/>
  <c r="G3030" i="1" a="1"/>
  <c r="G3030" i="1" s="1"/>
  <c r="G3031" i="1" a="1"/>
  <c r="G3031" i="1" s="1"/>
  <c r="G3032" i="1" a="1"/>
  <c r="G3032" i="1" s="1"/>
  <c r="G3033" i="1" a="1"/>
  <c r="G3033" i="1" s="1"/>
  <c r="G3034" i="1" a="1"/>
  <c r="G3034" i="1" s="1"/>
  <c r="G3035" i="1" a="1"/>
  <c r="G3035" i="1" s="1"/>
  <c r="G3036" i="1" a="1"/>
  <c r="G3036" i="1" s="1"/>
  <c r="G3037" i="1" a="1"/>
  <c r="G3037" i="1" s="1"/>
  <c r="G3038" i="1" a="1"/>
  <c r="G3038" i="1" s="1"/>
  <c r="G3039" i="1" a="1"/>
  <c r="G3039" i="1" s="1"/>
  <c r="G3040" i="1" a="1"/>
  <c r="G3040" i="1" s="1"/>
  <c r="G3041" i="1" a="1"/>
  <c r="G3041" i="1" s="1"/>
  <c r="G3042" i="1" a="1"/>
  <c r="G3042" i="1" s="1"/>
  <c r="G3043" i="1" a="1"/>
  <c r="G3043" i="1" s="1"/>
  <c r="G3044" i="1" a="1"/>
  <c r="G3044" i="1" s="1"/>
  <c r="G3045" i="1" a="1"/>
  <c r="G3045" i="1" s="1"/>
  <c r="G3046" i="1" a="1"/>
  <c r="G3046" i="1" s="1"/>
  <c r="G3047" i="1" a="1"/>
  <c r="G3047" i="1" s="1"/>
  <c r="G3048" i="1" a="1"/>
  <c r="G3048" i="1" s="1"/>
  <c r="G3049" i="1" a="1"/>
  <c r="G3049" i="1" s="1"/>
  <c r="G3050" i="1" a="1"/>
  <c r="G3050" i="1" s="1"/>
  <c r="G3051" i="1" a="1"/>
  <c r="G3051" i="1" s="1"/>
  <c r="G3052" i="1" a="1"/>
  <c r="G3052" i="1" s="1"/>
  <c r="G3053" i="1" a="1"/>
  <c r="G3053" i="1" s="1"/>
  <c r="G3054" i="1" a="1"/>
  <c r="G3054" i="1" s="1"/>
  <c r="G3055" i="1" a="1"/>
  <c r="G3055" i="1" s="1"/>
  <c r="G3056" i="1" a="1"/>
  <c r="G3056" i="1" s="1"/>
  <c r="G3057" i="1" a="1"/>
  <c r="G3057" i="1" s="1"/>
  <c r="G3058" i="1" a="1"/>
  <c r="G3058" i="1" s="1"/>
  <c r="G3059" i="1" a="1"/>
  <c r="G3059" i="1" s="1"/>
  <c r="G3060" i="1" a="1"/>
  <c r="G3060" i="1" s="1"/>
  <c r="G3061" i="1" a="1"/>
  <c r="G3061" i="1" s="1"/>
  <c r="G3062" i="1" a="1"/>
  <c r="G3062" i="1" s="1"/>
  <c r="G3063" i="1" a="1"/>
  <c r="G3063" i="1" s="1"/>
  <c r="G3064" i="1" a="1"/>
  <c r="G3064" i="1" s="1"/>
  <c r="G3065" i="1" a="1"/>
  <c r="G3065" i="1" s="1"/>
  <c r="G3066" i="1" a="1"/>
  <c r="G3066" i="1" s="1"/>
  <c r="G3067" i="1" a="1"/>
  <c r="G3067" i="1" s="1"/>
  <c r="G3068" i="1" a="1"/>
  <c r="G3068" i="1" s="1"/>
  <c r="G3069" i="1" a="1"/>
  <c r="G3069" i="1" s="1"/>
  <c r="G3070" i="1" a="1"/>
  <c r="G3070" i="1" s="1"/>
  <c r="G3071" i="1" a="1"/>
  <c r="G3071" i="1" s="1"/>
  <c r="G3072" i="1" a="1"/>
  <c r="G3072" i="1" s="1"/>
  <c r="G3073" i="1" a="1"/>
  <c r="G3073" i="1" s="1"/>
  <c r="G3074" i="1" a="1"/>
  <c r="G3074" i="1" s="1"/>
  <c r="G3075" i="1" a="1"/>
  <c r="G3075" i="1" s="1"/>
  <c r="G3076" i="1" a="1"/>
  <c r="G3076" i="1" s="1"/>
  <c r="G3077" i="1" a="1"/>
  <c r="G3077" i="1" s="1"/>
  <c r="G3078" i="1" a="1"/>
  <c r="G3078" i="1" s="1"/>
  <c r="G3079" i="1" a="1"/>
  <c r="G3079" i="1" s="1"/>
  <c r="G3080" i="1" a="1"/>
  <c r="G3080" i="1" s="1"/>
  <c r="G3081" i="1" a="1"/>
  <c r="G3081" i="1" s="1"/>
  <c r="G3082" i="1" a="1"/>
  <c r="G3082" i="1" s="1"/>
  <c r="G3083" i="1" a="1"/>
  <c r="G3083" i="1" s="1"/>
  <c r="G3084" i="1" a="1"/>
  <c r="G3084" i="1" s="1"/>
  <c r="G3085" i="1" a="1"/>
  <c r="G3085" i="1" s="1"/>
  <c r="G3086" i="1" a="1"/>
  <c r="G3086" i="1" s="1"/>
  <c r="G3087" i="1" a="1"/>
  <c r="G3087" i="1" s="1"/>
  <c r="G3088" i="1" a="1"/>
  <c r="G3088" i="1" s="1"/>
  <c r="G3089" i="1" a="1"/>
  <c r="G3089" i="1" s="1"/>
  <c r="G3090" i="1" a="1"/>
  <c r="G3090" i="1" s="1"/>
  <c r="G3091" i="1" a="1"/>
  <c r="G3091" i="1" s="1"/>
  <c r="G3092" i="1" a="1"/>
  <c r="G3092" i="1" s="1"/>
  <c r="G3093" i="1" a="1"/>
  <c r="G3093" i="1" s="1"/>
  <c r="G3094" i="1" a="1"/>
  <c r="G3094" i="1" s="1"/>
  <c r="G3095" i="1" a="1"/>
  <c r="G3095" i="1" s="1"/>
  <c r="G3096" i="1" a="1"/>
  <c r="G3096" i="1" s="1"/>
  <c r="G3097" i="1" a="1"/>
  <c r="G3097" i="1" s="1"/>
  <c r="G3098" i="1" a="1"/>
  <c r="G3098" i="1" s="1"/>
  <c r="G3099" i="1" a="1"/>
  <c r="G3099" i="1" s="1"/>
  <c r="G3100" i="1" a="1"/>
  <c r="G3100" i="1" s="1"/>
  <c r="G3101" i="1" a="1"/>
  <c r="G3101" i="1" s="1"/>
  <c r="G3102" i="1" a="1"/>
  <c r="G3102" i="1" s="1"/>
  <c r="G3103" i="1" a="1"/>
  <c r="G3103" i="1" s="1"/>
  <c r="G3104" i="1" a="1"/>
  <c r="G3104" i="1" s="1"/>
  <c r="G3105" i="1" a="1"/>
  <c r="G3105" i="1" s="1"/>
  <c r="G3106" i="1" a="1"/>
  <c r="G3106" i="1" s="1"/>
  <c r="G3107" i="1" a="1"/>
  <c r="G3107" i="1" s="1"/>
  <c r="G3108" i="1" a="1"/>
  <c r="G3108" i="1" s="1"/>
  <c r="G3109" i="1" a="1"/>
  <c r="G3109" i="1" s="1"/>
  <c r="G3110" i="1" a="1"/>
  <c r="G3110" i="1" s="1"/>
  <c r="G3111" i="1" a="1"/>
  <c r="G3111" i="1" s="1"/>
  <c r="G3112" i="1" a="1"/>
  <c r="G3112" i="1" s="1"/>
  <c r="G3113" i="1" a="1"/>
  <c r="G3113" i="1" s="1"/>
  <c r="G3114" i="1" a="1"/>
  <c r="G3114" i="1" s="1"/>
  <c r="G3115" i="1" a="1"/>
  <c r="G3115" i="1" s="1"/>
  <c r="G3116" i="1" a="1"/>
  <c r="G3116" i="1" s="1"/>
  <c r="G3117" i="1" a="1"/>
  <c r="G3117" i="1" s="1"/>
  <c r="G3118" i="1" a="1"/>
  <c r="G3118" i="1" s="1"/>
  <c r="G3119" i="1" a="1"/>
  <c r="G3119" i="1" s="1"/>
  <c r="G3120" i="1" a="1"/>
  <c r="G3120" i="1" s="1"/>
  <c r="G3121" i="1" a="1"/>
  <c r="G3121" i="1" s="1"/>
  <c r="G3122" i="1" a="1"/>
  <c r="G3122" i="1" s="1"/>
  <c r="G3123" i="1" a="1"/>
  <c r="G3123" i="1" s="1"/>
  <c r="G3124" i="1" a="1"/>
  <c r="G3124" i="1" s="1"/>
  <c r="G3125" i="1" a="1"/>
  <c r="G3125" i="1" s="1"/>
  <c r="G3126" i="1" a="1"/>
  <c r="G3126" i="1" s="1"/>
  <c r="G3127" i="1" a="1"/>
  <c r="G3127" i="1" s="1"/>
  <c r="G3128" i="1" a="1"/>
  <c r="G3128" i="1" s="1"/>
  <c r="G3129" i="1" a="1"/>
  <c r="G3129" i="1" s="1"/>
  <c r="G3130" i="1" a="1"/>
  <c r="G3130" i="1" s="1"/>
  <c r="G3131" i="1" a="1"/>
  <c r="G3131" i="1" s="1"/>
  <c r="G3132" i="1" a="1"/>
  <c r="G3132" i="1" s="1"/>
  <c r="G3133" i="1" a="1"/>
  <c r="G3133" i="1"/>
  <c r="G3134" i="1" a="1"/>
  <c r="G3134" i="1" s="1"/>
  <c r="G3135" i="1" a="1"/>
  <c r="G3135" i="1" s="1"/>
  <c r="G3136" i="1" a="1"/>
  <c r="G3136" i="1" s="1"/>
  <c r="G3137" i="1" a="1"/>
  <c r="G3137" i="1" s="1"/>
  <c r="G3138" i="1" a="1"/>
  <c r="G3138" i="1" s="1"/>
  <c r="G3139" i="1" a="1"/>
  <c r="G3139" i="1" s="1"/>
  <c r="G3140" i="1" a="1"/>
  <c r="G3140" i="1" s="1"/>
  <c r="G3141" i="1" a="1"/>
  <c r="G3141" i="1" s="1"/>
  <c r="G3142" i="1" a="1"/>
  <c r="G3142" i="1"/>
  <c r="G3143" i="1" a="1"/>
  <c r="G3143" i="1" s="1"/>
  <c r="G3144" i="1" a="1"/>
  <c r="G3144" i="1" s="1"/>
  <c r="G3145" i="1" a="1"/>
  <c r="G3145" i="1" s="1"/>
  <c r="G3146" i="1" a="1"/>
  <c r="G3146" i="1" s="1"/>
  <c r="G3147" i="1" a="1"/>
  <c r="G3147" i="1" s="1"/>
  <c r="G3148" i="1" a="1"/>
  <c r="G3148" i="1" s="1"/>
  <c r="G3149" i="1" a="1"/>
  <c r="G3149" i="1" s="1"/>
  <c r="G3150" i="1" a="1"/>
  <c r="G3150" i="1" s="1"/>
  <c r="G3151" i="1" a="1"/>
  <c r="G3151" i="1" s="1"/>
  <c r="G3152" i="1" a="1"/>
  <c r="G3152" i="1" s="1"/>
  <c r="G3153" i="1" a="1"/>
  <c r="G3153" i="1" s="1"/>
  <c r="G3154" i="1" a="1"/>
  <c r="G3154" i="1" s="1"/>
  <c r="G3155" i="1" a="1"/>
  <c r="G3155" i="1" s="1"/>
  <c r="G3156" i="1" a="1"/>
  <c r="G3156" i="1" s="1"/>
  <c r="G3157" i="1" a="1"/>
  <c r="G3157" i="1" s="1"/>
  <c r="G3158" i="1" a="1"/>
  <c r="G3158" i="1" s="1"/>
  <c r="G3159" i="1" a="1"/>
  <c r="G3159" i="1" s="1"/>
  <c r="G3160" i="1" a="1"/>
  <c r="G3160" i="1" s="1"/>
  <c r="G3161" i="1" a="1"/>
  <c r="G3161" i="1" s="1"/>
  <c r="G3162" i="1" a="1"/>
  <c r="G3162" i="1" s="1"/>
  <c r="G3163" i="1" a="1"/>
  <c r="G3163" i="1" s="1"/>
  <c r="G3164" i="1" a="1"/>
  <c r="G3164" i="1" s="1"/>
  <c r="G3165" i="1" a="1"/>
  <c r="G3165" i="1" s="1"/>
  <c r="G3166" i="1" a="1"/>
  <c r="G3166" i="1" s="1"/>
  <c r="G3167" i="1" a="1"/>
  <c r="G3167" i="1" s="1"/>
  <c r="G3168" i="1" a="1"/>
  <c r="G3168" i="1" s="1"/>
  <c r="G3169" i="1" a="1"/>
  <c r="G3169" i="1" s="1"/>
  <c r="G3170" i="1" a="1"/>
  <c r="G3170" i="1" s="1"/>
  <c r="G3171" i="1" a="1"/>
  <c r="G3171" i="1" s="1"/>
  <c r="G3172" i="1" a="1"/>
  <c r="G3172" i="1" s="1"/>
  <c r="G3173" i="1" a="1"/>
  <c r="G3173" i="1" s="1"/>
  <c r="G3174" i="1" a="1"/>
  <c r="G3174" i="1" s="1"/>
  <c r="G3175" i="1" a="1"/>
  <c r="G3175" i="1" s="1"/>
  <c r="G3176" i="1" a="1"/>
  <c r="G3176" i="1" s="1"/>
  <c r="G3177" i="1" a="1"/>
  <c r="G3177" i="1" s="1"/>
  <c r="G3178" i="1" a="1"/>
  <c r="G3178" i="1" s="1"/>
  <c r="G3179" i="1" a="1"/>
  <c r="G3179" i="1" s="1"/>
  <c r="G3180" i="1" a="1"/>
  <c r="G3180" i="1" s="1"/>
  <c r="G3181" i="1" a="1"/>
  <c r="G3181" i="1" s="1"/>
  <c r="G3182" i="1" a="1"/>
  <c r="G3182" i="1" s="1"/>
  <c r="G3183" i="1" a="1"/>
  <c r="G3183" i="1" s="1"/>
  <c r="G3184" i="1" a="1"/>
  <c r="G3184" i="1" s="1"/>
  <c r="G3185" i="1" a="1"/>
  <c r="G3185" i="1" s="1"/>
  <c r="G3186" i="1" a="1"/>
  <c r="G3186" i="1" s="1"/>
  <c r="G3187" i="1" a="1"/>
  <c r="G3187" i="1" s="1"/>
  <c r="G3188" i="1" a="1"/>
  <c r="G3188" i="1" s="1"/>
  <c r="G3189" i="1" a="1"/>
  <c r="G3189" i="1" s="1"/>
  <c r="G3190" i="1" a="1"/>
  <c r="G3190" i="1" s="1"/>
  <c r="G3191" i="1" a="1"/>
  <c r="G3191" i="1" s="1"/>
  <c r="G3192" i="1" a="1"/>
  <c r="G3192" i="1" s="1"/>
  <c r="G3193" i="1" a="1"/>
  <c r="G3193" i="1" s="1"/>
  <c r="G3194" i="1" a="1"/>
  <c r="G3194" i="1" s="1"/>
  <c r="G3195" i="1" a="1"/>
  <c r="G3195" i="1" s="1"/>
  <c r="G3196" i="1" a="1"/>
  <c r="G3196" i="1" s="1"/>
  <c r="G3197" i="1" a="1"/>
  <c r="G3197" i="1" s="1"/>
  <c r="G3198" i="1" a="1"/>
  <c r="G3198" i="1" s="1"/>
  <c r="G3199" i="1" a="1"/>
  <c r="G3199" i="1" s="1"/>
  <c r="G3200" i="1" a="1"/>
  <c r="G3200" i="1" s="1"/>
  <c r="G3201" i="1" a="1"/>
  <c r="G3201" i="1" s="1"/>
  <c r="G3202" i="1" a="1"/>
  <c r="G3202" i="1" s="1"/>
  <c r="G3203" i="1" a="1"/>
  <c r="G3203" i="1" s="1"/>
  <c r="G3204" i="1" a="1"/>
  <c r="G3204" i="1" s="1"/>
  <c r="G3205" i="1" a="1"/>
  <c r="G3205" i="1" s="1"/>
  <c r="G3206" i="1" a="1"/>
  <c r="G3206" i="1" s="1"/>
  <c r="G3207" i="1" a="1"/>
  <c r="G3207" i="1" s="1"/>
  <c r="G3208" i="1" a="1"/>
  <c r="G3208" i="1" s="1"/>
  <c r="G3209" i="1" a="1"/>
  <c r="G3209" i="1" s="1"/>
  <c r="G3210" i="1" a="1"/>
  <c r="G3210" i="1" s="1"/>
  <c r="G3211" i="1" a="1"/>
  <c r="G3211" i="1" s="1"/>
  <c r="G3212" i="1" a="1"/>
  <c r="G3212" i="1" s="1"/>
  <c r="G3213" i="1" a="1"/>
  <c r="G3213" i="1" s="1"/>
  <c r="G3214" i="1" a="1"/>
  <c r="G3214" i="1" s="1"/>
  <c r="G3215" i="1" a="1"/>
  <c r="G3215" i="1" s="1"/>
  <c r="G3216" i="1" a="1"/>
  <c r="G3216" i="1" s="1"/>
  <c r="G3217" i="1" a="1"/>
  <c r="G3217" i="1" s="1"/>
  <c r="G3218" i="1" a="1"/>
  <c r="G3218" i="1" s="1"/>
  <c r="G3219" i="1" a="1"/>
  <c r="G3219" i="1" s="1"/>
  <c r="G3220" i="1" a="1"/>
  <c r="G3220" i="1" s="1"/>
  <c r="G3221" i="1" a="1"/>
  <c r="G3221" i="1" s="1"/>
  <c r="G3222" i="1" a="1"/>
  <c r="G3222" i="1" s="1"/>
  <c r="G3223" i="1" a="1"/>
  <c r="G3223" i="1" s="1"/>
  <c r="G3224" i="1" a="1"/>
  <c r="G3224" i="1" s="1"/>
  <c r="G3225" i="1" a="1"/>
  <c r="G3225" i="1" s="1"/>
  <c r="G3226" i="1" a="1"/>
  <c r="G3226" i="1" s="1"/>
  <c r="G3227" i="1" a="1"/>
  <c r="G3227" i="1" s="1"/>
  <c r="G3228" i="1" a="1"/>
  <c r="G3228" i="1" s="1"/>
  <c r="G3229" i="1" a="1"/>
  <c r="G3229" i="1" s="1"/>
  <c r="G3230" i="1" a="1"/>
  <c r="G3230" i="1" s="1"/>
  <c r="G3231" i="1" a="1"/>
  <c r="G3231" i="1" s="1"/>
  <c r="G3232" i="1" a="1"/>
  <c r="G3232" i="1" s="1"/>
  <c r="G3233" i="1" a="1"/>
  <c r="G3233" i="1" s="1"/>
  <c r="G3234" i="1" a="1"/>
  <c r="G3234" i="1" s="1"/>
  <c r="G3235" i="1" a="1"/>
  <c r="G3235" i="1" s="1"/>
  <c r="G3236" i="1" a="1"/>
  <c r="G3236" i="1" s="1"/>
  <c r="G3237" i="1" a="1"/>
  <c r="G3237" i="1" s="1"/>
  <c r="G3238" i="1" a="1"/>
  <c r="G3238" i="1" s="1"/>
  <c r="G3239" i="1" a="1"/>
  <c r="G3239" i="1" s="1"/>
  <c r="G3240" i="1" a="1"/>
  <c r="G3240" i="1" s="1"/>
  <c r="G3241" i="1" a="1"/>
  <c r="G3241" i="1" s="1"/>
  <c r="G3242" i="1" a="1"/>
  <c r="G3242" i="1" s="1"/>
  <c r="G3243" i="1" a="1"/>
  <c r="G3243" i="1" s="1"/>
  <c r="G3244" i="1" a="1"/>
  <c r="G3244" i="1" s="1"/>
  <c r="G3245" i="1" a="1"/>
  <c r="G3245" i="1" s="1"/>
  <c r="G3246" i="1" a="1"/>
  <c r="G3246" i="1" s="1"/>
  <c r="G3247" i="1" a="1"/>
  <c r="G3247" i="1" s="1"/>
  <c r="G3248" i="1" a="1"/>
  <c r="G3248" i="1" s="1"/>
  <c r="G3249" i="1" a="1"/>
  <c r="G3249" i="1" s="1"/>
  <c r="G3250" i="1" a="1"/>
  <c r="G3250" i="1" s="1"/>
  <c r="G3251" i="1" a="1"/>
  <c r="G3251" i="1" s="1"/>
  <c r="G3252" i="1" a="1"/>
  <c r="G3252" i="1" s="1"/>
  <c r="G3253" i="1" a="1"/>
  <c r="G3253" i="1" s="1"/>
  <c r="G3254" i="1" a="1"/>
  <c r="G3254" i="1" s="1"/>
  <c r="G3255" i="1" a="1"/>
  <c r="G3255" i="1" s="1"/>
  <c r="G3256" i="1" a="1"/>
  <c r="G3256" i="1" s="1"/>
  <c r="G3257" i="1" a="1"/>
  <c r="G3257" i="1" s="1"/>
  <c r="G3258" i="1" a="1"/>
  <c r="G3258" i="1" s="1"/>
  <c r="G3259" i="1" a="1"/>
  <c r="G3259" i="1" s="1"/>
  <c r="G3260" i="1" a="1"/>
  <c r="G3260" i="1" s="1"/>
  <c r="G3261" i="1" a="1"/>
  <c r="G3261" i="1" s="1"/>
  <c r="G3262" i="1" a="1"/>
  <c r="G3262" i="1" s="1"/>
  <c r="G3263" i="1" a="1"/>
  <c r="G3263" i="1" s="1"/>
  <c r="G3264" i="1" a="1"/>
  <c r="G3264" i="1" s="1"/>
  <c r="G3265" i="1" a="1"/>
  <c r="G3265" i="1" s="1"/>
  <c r="G3266" i="1" a="1"/>
  <c r="G3266" i="1" s="1"/>
  <c r="G3267" i="1" a="1"/>
  <c r="G3267" i="1" s="1"/>
  <c r="G3268" i="1" a="1"/>
  <c r="G3268" i="1" s="1"/>
  <c r="G3269" i="1" a="1"/>
  <c r="G3269" i="1" s="1"/>
  <c r="G3270" i="1" a="1"/>
  <c r="G3270" i="1" s="1"/>
  <c r="G3271" i="1" a="1"/>
  <c r="G3271" i="1" s="1"/>
  <c r="G3272" i="1" a="1"/>
  <c r="G3272" i="1" s="1"/>
  <c r="G3273" i="1" a="1"/>
  <c r="G3273" i="1" s="1"/>
  <c r="G3274" i="1" a="1"/>
  <c r="G3274" i="1" s="1"/>
  <c r="G3275" i="1" a="1"/>
  <c r="G3275" i="1" s="1"/>
  <c r="G3276" i="1" a="1"/>
  <c r="G3276" i="1" s="1"/>
  <c r="G3277" i="1" a="1"/>
  <c r="G3277" i="1" s="1"/>
  <c r="G3278" i="1" a="1"/>
  <c r="G3278" i="1" s="1"/>
  <c r="G3279" i="1" a="1"/>
  <c r="G3279" i="1" s="1"/>
  <c r="G3280" i="1" a="1"/>
  <c r="G3280" i="1" s="1"/>
  <c r="G3281" i="1" a="1"/>
  <c r="G3281" i="1" s="1"/>
  <c r="G3282" i="1" a="1"/>
  <c r="G3282" i="1" s="1"/>
  <c r="G3283" i="1" a="1"/>
  <c r="G3283" i="1" s="1"/>
  <c r="G3284" i="1" a="1"/>
  <c r="G3284" i="1" s="1"/>
  <c r="G3285" i="1" a="1"/>
  <c r="G3285" i="1" s="1"/>
  <c r="G3286" i="1" a="1"/>
  <c r="G3286" i="1" s="1"/>
  <c r="G3287" i="1" a="1"/>
  <c r="G3287" i="1" s="1"/>
  <c r="G3288" i="1" a="1"/>
  <c r="G3288" i="1" s="1"/>
  <c r="G3289" i="1" a="1"/>
  <c r="G3289" i="1" s="1"/>
  <c r="G3290" i="1" a="1"/>
  <c r="G3290" i="1" s="1"/>
  <c r="G3291" i="1" a="1"/>
  <c r="G3291" i="1" s="1"/>
  <c r="G3292" i="1" a="1"/>
  <c r="G3292" i="1" s="1"/>
  <c r="G3293" i="1" a="1"/>
  <c r="G3293" i="1" s="1"/>
  <c r="G3294" i="1" a="1"/>
  <c r="G3294" i="1" s="1"/>
  <c r="G3295" i="1" a="1"/>
  <c r="G3295" i="1" s="1"/>
  <c r="G3296" i="1" a="1"/>
  <c r="G3296" i="1" s="1"/>
  <c r="G3297" i="1" a="1"/>
  <c r="G3297" i="1" s="1"/>
  <c r="G3298" i="1" a="1"/>
  <c r="G3298" i="1" s="1"/>
  <c r="G3299" i="1" a="1"/>
  <c r="G3299" i="1" s="1"/>
  <c r="G3300" i="1" a="1"/>
  <c r="G3300" i="1" s="1"/>
  <c r="G3301" i="1" a="1"/>
  <c r="G3301" i="1" s="1"/>
  <c r="G3302" i="1" a="1"/>
  <c r="G3302" i="1" s="1"/>
  <c r="G3303" i="1" a="1"/>
  <c r="G3303" i="1" s="1"/>
  <c r="G3304" i="1" a="1"/>
  <c r="G3304" i="1" s="1"/>
  <c r="G3305" i="1" a="1"/>
  <c r="G3305" i="1" s="1"/>
  <c r="G3306" i="1" a="1"/>
  <c r="G3306" i="1" s="1"/>
  <c r="G3307" i="1" a="1"/>
  <c r="G3307" i="1" s="1"/>
  <c r="G3308" i="1" a="1"/>
  <c r="G3308" i="1" s="1"/>
  <c r="G3309" i="1" a="1"/>
  <c r="G3309" i="1" s="1"/>
  <c r="G3310" i="1" a="1"/>
  <c r="G3310" i="1" s="1"/>
  <c r="G3311" i="1" a="1"/>
  <c r="G3311" i="1" s="1"/>
  <c r="G3312" i="1" a="1"/>
  <c r="G3312" i="1" s="1"/>
  <c r="G3313" i="1" a="1"/>
  <c r="G3313" i="1" s="1"/>
  <c r="G3314" i="1" a="1"/>
  <c r="G3314" i="1" s="1"/>
  <c r="G3315" i="1" a="1"/>
  <c r="G3315" i="1" s="1"/>
  <c r="G3316" i="1" a="1"/>
  <c r="G3316" i="1" s="1"/>
  <c r="G3317" i="1" a="1"/>
  <c r="G3317" i="1" s="1"/>
  <c r="G3318" i="1" a="1"/>
  <c r="G3318" i="1" s="1"/>
  <c r="G3319" i="1" a="1"/>
  <c r="G3319" i="1" s="1"/>
  <c r="G3320" i="1" a="1"/>
  <c r="G3320" i="1" s="1"/>
  <c r="G3321" i="1" a="1"/>
  <c r="G3321" i="1" s="1"/>
  <c r="G3322" i="1" a="1"/>
  <c r="G3322" i="1" s="1"/>
  <c r="G3323" i="1" a="1"/>
  <c r="G3323" i="1" s="1"/>
  <c r="G3324" i="1" a="1"/>
  <c r="G3324" i="1" s="1"/>
  <c r="G3325" i="1" a="1"/>
  <c r="G3325" i="1" s="1"/>
  <c r="G3326" i="1" a="1"/>
  <c r="G3326" i="1" s="1"/>
  <c r="G3327" i="1" a="1"/>
  <c r="G3327" i="1" s="1"/>
  <c r="G3328" i="1" a="1"/>
  <c r="G3328" i="1" s="1"/>
  <c r="G3329" i="1" a="1"/>
  <c r="G3329" i="1" s="1"/>
  <c r="G3330" i="1" a="1"/>
  <c r="G3330" i="1" s="1"/>
  <c r="G3331" i="1" a="1"/>
  <c r="G3331" i="1" s="1"/>
  <c r="G3332" i="1" a="1"/>
  <c r="G3332" i="1" s="1"/>
  <c r="G3333" i="1" a="1"/>
  <c r="G3333" i="1" s="1"/>
  <c r="G3334" i="1" a="1"/>
  <c r="G3334" i="1" s="1"/>
  <c r="G3335" i="1" a="1"/>
  <c r="G3335" i="1" s="1"/>
  <c r="G3336" i="1" a="1"/>
  <c r="G3336" i="1" s="1"/>
  <c r="G3337" i="1" a="1"/>
  <c r="G3337" i="1" s="1"/>
  <c r="G3338" i="1" a="1"/>
  <c r="G3338" i="1" s="1"/>
  <c r="G3339" i="1" a="1"/>
  <c r="G3339" i="1" s="1"/>
  <c r="G3340" i="1" a="1"/>
  <c r="G3340" i="1" s="1"/>
  <c r="G3341" i="1" a="1"/>
  <c r="G3341" i="1" s="1"/>
  <c r="G3342" i="1" a="1"/>
  <c r="G3342" i="1" s="1"/>
  <c r="G3343" i="1" a="1"/>
  <c r="G3343" i="1" s="1"/>
  <c r="G3344" i="1" a="1"/>
  <c r="G3344" i="1" s="1"/>
  <c r="G3345" i="1" a="1"/>
  <c r="G3345" i="1" s="1"/>
  <c r="G3346" i="1" a="1"/>
  <c r="G3346" i="1" s="1"/>
  <c r="G3347" i="1" a="1"/>
  <c r="G3347" i="1" s="1"/>
  <c r="G3348" i="1" a="1"/>
  <c r="G3348" i="1" s="1"/>
  <c r="G3349" i="1" a="1"/>
  <c r="G3349" i="1" s="1"/>
  <c r="G3350" i="1" a="1"/>
  <c r="G3350" i="1" s="1"/>
  <c r="G3351" i="1" a="1"/>
  <c r="G3351" i="1" s="1"/>
  <c r="G3352" i="1" a="1"/>
  <c r="G3352" i="1" s="1"/>
  <c r="G3353" i="1" a="1"/>
  <c r="G3353" i="1" s="1"/>
  <c r="G3354" i="1" a="1"/>
  <c r="G3354" i="1" s="1"/>
  <c r="G3355" i="1" a="1"/>
  <c r="G3355" i="1" s="1"/>
  <c r="G3356" i="1" a="1"/>
  <c r="G3356" i="1" s="1"/>
  <c r="G3357" i="1" a="1"/>
  <c r="G3357" i="1" s="1"/>
  <c r="G3358" i="1" a="1"/>
  <c r="G3358" i="1" s="1"/>
  <c r="G3359" i="1" a="1"/>
  <c r="G3359" i="1" s="1"/>
  <c r="G3360" i="1" a="1"/>
  <c r="G3360" i="1" s="1"/>
  <c r="G3361" i="1" a="1"/>
  <c r="G3361" i="1" s="1"/>
  <c r="G3362" i="1" a="1"/>
  <c r="G3362" i="1" s="1"/>
  <c r="G3363" i="1" a="1"/>
  <c r="G3363" i="1" s="1"/>
  <c r="G3364" i="1" a="1"/>
  <c r="G3364" i="1" s="1"/>
  <c r="G3365" i="1" a="1"/>
  <c r="G3365" i="1" s="1"/>
  <c r="G3366" i="1" a="1"/>
  <c r="G3366" i="1" s="1"/>
  <c r="G3367" i="1" a="1"/>
  <c r="G3367" i="1" s="1"/>
  <c r="G3368" i="1" a="1"/>
  <c r="G3368" i="1" s="1"/>
  <c r="G3369" i="1" a="1"/>
  <c r="G3369" i="1" s="1"/>
  <c r="G3370" i="1" a="1"/>
  <c r="G3370" i="1" s="1"/>
  <c r="G3371" i="1" a="1"/>
  <c r="G3371" i="1" s="1"/>
  <c r="G3372" i="1" a="1"/>
  <c r="G3372" i="1" s="1"/>
  <c r="G3373" i="1" a="1"/>
  <c r="G3373" i="1" s="1"/>
  <c r="G3374" i="1" a="1"/>
  <c r="G3374" i="1" s="1"/>
  <c r="G3375" i="1" a="1"/>
  <c r="G3375" i="1" s="1"/>
  <c r="G3376" i="1" a="1"/>
  <c r="G3376" i="1" s="1"/>
  <c r="G3377" i="1" a="1"/>
  <c r="G3377" i="1" s="1"/>
  <c r="G3378" i="1" a="1"/>
  <c r="G3378" i="1" s="1"/>
  <c r="G3379" i="1" a="1"/>
  <c r="G3379" i="1" s="1"/>
  <c r="G3380" i="1" a="1"/>
  <c r="G3380" i="1" s="1"/>
  <c r="G3381" i="1" a="1"/>
  <c r="G3381" i="1" s="1"/>
  <c r="G3382" i="1" a="1"/>
  <c r="G3382" i="1" s="1"/>
  <c r="G3383" i="1" a="1"/>
  <c r="G3383" i="1" s="1"/>
  <c r="G3384" i="1" a="1"/>
  <c r="G3384" i="1" s="1"/>
  <c r="G3385" i="1" a="1"/>
  <c r="G3385" i="1" s="1"/>
  <c r="G3386" i="1" a="1"/>
  <c r="G3386" i="1" s="1"/>
  <c r="G3387" i="1" a="1"/>
  <c r="G3387" i="1" s="1"/>
  <c r="G3388" i="1" a="1"/>
  <c r="G3388" i="1" s="1"/>
  <c r="G3389" i="1" a="1"/>
  <c r="G3389" i="1" s="1"/>
  <c r="G3390" i="1" a="1"/>
  <c r="G3390" i="1" s="1"/>
  <c r="G3391" i="1" a="1"/>
  <c r="G3391" i="1" s="1"/>
  <c r="G3392" i="1" a="1"/>
  <c r="G3392" i="1" s="1"/>
  <c r="G3393" i="1" a="1"/>
  <c r="G3393" i="1" s="1"/>
  <c r="G3394" i="1" a="1"/>
  <c r="G3394" i="1" s="1"/>
  <c r="G3395" i="1" a="1"/>
  <c r="G3395" i="1" s="1"/>
  <c r="G3396" i="1" a="1"/>
  <c r="G3396" i="1" s="1"/>
  <c r="G3397" i="1" a="1"/>
  <c r="G3397" i="1" s="1"/>
  <c r="G3398" i="1" a="1"/>
  <c r="G3398" i="1" s="1"/>
  <c r="G3399" i="1" a="1"/>
  <c r="G3399" i="1" s="1"/>
  <c r="G3400" i="1" a="1"/>
  <c r="G3400" i="1" s="1"/>
  <c r="G3401" i="1" a="1"/>
  <c r="G3401" i="1" s="1"/>
  <c r="G3402" i="1" a="1"/>
  <c r="G3402" i="1" s="1"/>
  <c r="G3403" i="1" a="1"/>
  <c r="G3403" i="1" s="1"/>
  <c r="G3404" i="1" a="1"/>
  <c r="G3404" i="1" s="1"/>
  <c r="G3405" i="1" a="1"/>
  <c r="G3405" i="1" s="1"/>
  <c r="G3406" i="1" a="1"/>
  <c r="G3406" i="1" s="1"/>
  <c r="G3407" i="1" a="1"/>
  <c r="G3407" i="1" s="1"/>
  <c r="G3408" i="1" a="1"/>
  <c r="G3408" i="1" s="1"/>
  <c r="G3409" i="1" a="1"/>
  <c r="G3409" i="1" s="1"/>
  <c r="G3410" i="1" a="1"/>
  <c r="G3410" i="1" s="1"/>
  <c r="G3411" i="1" a="1"/>
  <c r="G3411" i="1" s="1"/>
  <c r="G3412" i="1" a="1"/>
  <c r="G3412" i="1" s="1"/>
  <c r="G3413" i="1" a="1"/>
  <c r="G3413" i="1" s="1"/>
  <c r="G3414" i="1" a="1"/>
  <c r="G3414" i="1" s="1"/>
  <c r="G3415" i="1" a="1"/>
  <c r="G3415" i="1" s="1"/>
  <c r="G3416" i="1" a="1"/>
  <c r="G3416" i="1" s="1"/>
  <c r="G3417" i="1" a="1"/>
  <c r="G3417" i="1" s="1"/>
  <c r="G3418" i="1" a="1"/>
  <c r="G3418" i="1" s="1"/>
  <c r="G3419" i="1" a="1"/>
  <c r="G3419" i="1" s="1"/>
  <c r="G3420" i="1" a="1"/>
  <c r="G3420" i="1" s="1"/>
  <c r="G3421" i="1" a="1"/>
  <c r="G3421" i="1" s="1"/>
  <c r="G3422" i="1" a="1"/>
  <c r="G3422" i="1" s="1"/>
  <c r="G3423" i="1" a="1"/>
  <c r="G3423" i="1" s="1"/>
  <c r="G3424" i="1" a="1"/>
  <c r="G3424" i="1" s="1"/>
  <c r="G3425" i="1" a="1"/>
  <c r="G3425" i="1" s="1"/>
  <c r="G3426" i="1" a="1"/>
  <c r="G3426" i="1" s="1"/>
  <c r="G3427" i="1" a="1"/>
  <c r="G3427" i="1" s="1"/>
  <c r="G3428" i="1" a="1"/>
  <c r="G3428" i="1" s="1"/>
  <c r="G3429" i="1" a="1"/>
  <c r="G3429" i="1" s="1"/>
  <c r="G3430" i="1" a="1"/>
  <c r="G3430" i="1" s="1"/>
  <c r="G3431" i="1" a="1"/>
  <c r="G3431" i="1" s="1"/>
  <c r="G3432" i="1" a="1"/>
  <c r="G3432" i="1" s="1"/>
  <c r="G3433" i="1" a="1"/>
  <c r="G3433" i="1" s="1"/>
  <c r="G3434" i="1" a="1"/>
  <c r="G3434" i="1" s="1"/>
  <c r="G3435" i="1" a="1"/>
  <c r="G3435" i="1" s="1"/>
  <c r="G3436" i="1" a="1"/>
  <c r="G3436" i="1" s="1"/>
  <c r="G3437" i="1" a="1"/>
  <c r="G3437" i="1" s="1"/>
  <c r="G3438" i="1" a="1"/>
  <c r="G3438" i="1" s="1"/>
  <c r="G3439" i="1" a="1"/>
  <c r="G3439" i="1" s="1"/>
  <c r="G3440" i="1" a="1"/>
  <c r="G3440" i="1" s="1"/>
  <c r="G3441" i="1" a="1"/>
  <c r="G3441" i="1" s="1"/>
  <c r="G3442" i="1" a="1"/>
  <c r="G3442" i="1" s="1"/>
  <c r="G3443" i="1" a="1"/>
  <c r="G3443" i="1" s="1"/>
  <c r="G3444" i="1" a="1"/>
  <c r="G3444" i="1" s="1"/>
  <c r="G3445" i="1" a="1"/>
  <c r="G3445" i="1" s="1"/>
  <c r="G3446" i="1" a="1"/>
  <c r="G3446" i="1" s="1"/>
  <c r="G3447" i="1" a="1"/>
  <c r="G3447" i="1" s="1"/>
  <c r="G3448" i="1" a="1"/>
  <c r="G3448" i="1" s="1"/>
  <c r="G3449" i="1" a="1"/>
  <c r="G3449" i="1" s="1"/>
  <c r="G3450" i="1" a="1"/>
  <c r="G3450" i="1" s="1"/>
  <c r="G3451" i="1" a="1"/>
  <c r="G3451" i="1" s="1"/>
  <c r="G3452" i="1" a="1"/>
  <c r="G3452" i="1" s="1"/>
  <c r="G3453" i="1" a="1"/>
  <c r="G3453" i="1" s="1"/>
  <c r="G3454" i="1" a="1"/>
  <c r="G3454" i="1" s="1"/>
  <c r="G3455" i="1" a="1"/>
  <c r="G3455" i="1" s="1"/>
  <c r="G3456" i="1" a="1"/>
  <c r="G3456" i="1" s="1"/>
  <c r="G3457" i="1" a="1"/>
  <c r="G3457" i="1" s="1"/>
  <c r="G3458" i="1" a="1"/>
  <c r="G3458" i="1" s="1"/>
  <c r="G3459" i="1" a="1"/>
  <c r="G3459" i="1" s="1"/>
  <c r="G3460" i="1" a="1"/>
  <c r="G3460" i="1" s="1"/>
  <c r="G3461" i="1" a="1"/>
  <c r="G3461" i="1" s="1"/>
  <c r="G3462" i="1" a="1"/>
  <c r="G3462" i="1" s="1"/>
  <c r="G3463" i="1" a="1"/>
  <c r="G3463" i="1" s="1"/>
  <c r="G3464" i="1" a="1"/>
  <c r="G3464" i="1" s="1"/>
  <c r="G3465" i="1" a="1"/>
  <c r="G3465" i="1" s="1"/>
  <c r="G3466" i="1" a="1"/>
  <c r="G3466" i="1" s="1"/>
  <c r="G3467" i="1" a="1"/>
  <c r="G3467" i="1" s="1"/>
  <c r="G3468" i="1" a="1"/>
  <c r="G3468" i="1" s="1"/>
  <c r="G3469" i="1" a="1"/>
  <c r="G3469" i="1" s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O2470" i="1"/>
  <c r="G2470" i="1" a="1"/>
  <c r="G2470" i="1" s="1"/>
  <c r="M2470" i="1"/>
  <c r="E2470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<sst xmlns="http://schemas.openxmlformats.org/spreadsheetml/2006/main" count="13323" uniqueCount="6490">
  <si>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</si>
  <si>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</si>
  <si>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</si>
  <si>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</si>
  <si>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</si>
  <si>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</si>
  <si>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</si>
  <si>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</si>
  <si>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</si>
  <si>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</si>
  <si>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</si>
  <si>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</si>
  <si>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</si>
  <si>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</si>
  <si>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</si>
  <si>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</si>
  <si>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</si>
  <si>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</si>
  <si>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</si>
  <si>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</si>
  <si>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</si>
  <si>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</si>
  <si>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</si>
  <si>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</si>
  <si>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</si>
  <si>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</si>
  <si>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</si>
  <si>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</si>
  <si>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</si>
  <si>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</si>
  <si>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</si>
  <si>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</si>
  <si>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</si>
  <si>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</si>
  <si>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</si>
  <si>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</si>
  <si>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</si>
  <si>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</si>
  <si>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</si>
  <si>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</si>
  <si>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</si>
  <si>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</si>
  <si>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</si>
  <si>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</si>
  <si>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</si>
  <si>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</si>
  <si>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</si>
  <si>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</si>
  <si>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</si>
  <si>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</si>
  <si>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</si>
  <si>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</si>
  <si>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</si>
  <si>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</si>
  <si>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</si>
  <si>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</si>
  <si>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</si>
  <si>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</si>
  <si>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</si>
  <si>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</si>
  <si>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</si>
  <si>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</si>
  <si>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</si>
  <si>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</si>
  <si>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</si>
  <si>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</si>
  <si>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</si>
  <si>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</si>
  <si>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</si>
  <si>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</si>
  <si>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</si>
  <si>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</si>
  <si>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</si>
  <si>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</si>
  <si>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</si>
  <si>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</si>
  <si>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</si>
  <si>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</si>
  <si>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</si>
  <si>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</si>
  <si>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</si>
  <si>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</si>
  <si>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</si>
  <si>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</si>
  <si>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</si>
  <si>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</si>
  <si>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</si>
  <si>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</si>
  <si>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</si>
  <si>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</si>
  <si>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</si>
  <si>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</si>
  <si>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</si>
  <si>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</si>
  <si>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</si>
  <si>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</si>
  <si>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</si>
  <si>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</si>
  <si>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</si>
  <si>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</si>
  <si>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</si>
  <si>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</si>
  <si>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</si>
  <si>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</si>
  <si>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</si>
  <si>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</si>
  <si>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</si>
  <si>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</si>
  <si>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</si>
  <si>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</si>
  <si>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</si>
  <si>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</si>
  <si>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</si>
  <si>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</si>
  <si>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</si>
  <si>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</si>
  <si>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</si>
  <si>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</si>
  <si>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</si>
  <si>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</si>
  <si>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</si>
  <si>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</si>
  <si>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</si>
  <si>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</si>
  <si>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</si>
  <si>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</si>
  <si>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</si>
  <si>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</si>
  <si>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</si>
  <si>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</si>
  <si>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</si>
  <si>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</si>
  <si>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</si>
  <si>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</si>
  <si>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</si>
  <si>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</si>
  <si>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</si>
  <si>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</si>
  <si>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</si>
  <si>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</si>
  <si>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</si>
  <si>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</si>
  <si>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</si>
  <si>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</si>
  <si>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</si>
  <si>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</si>
  <si>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</si>
  <si>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</si>
  <si>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</si>
  <si>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</si>
  <si>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</si>
  <si>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</si>
  <si>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</si>
  <si>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</si>
  <si>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</si>
  <si>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</si>
  <si>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</si>
  <si>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</si>
  <si>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</si>
  <si>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</si>
  <si>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</si>
  <si>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</si>
  <si>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</si>
  <si>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</si>
  <si>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</si>
  <si>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</si>
  <si>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</si>
  <si>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</si>
  <si>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</si>
  <si>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</si>
  <si>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</si>
  <si>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</si>
  <si>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</si>
  <si>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</si>
  <si>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</si>
  <si>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</si>
  <si>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</si>
  <si>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</si>
  <si>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</si>
  <si>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</si>
  <si>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</si>
  <si>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</si>
  <si>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</si>
  <si>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</si>
  <si>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</si>
  <si>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</si>
  <si>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</si>
  <si>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</si>
  <si>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</si>
  <si>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</si>
  <si>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</si>
  <si>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</si>
  <si>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</si>
  <si>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</si>
  <si>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</si>
  <si>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</si>
  <si>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</si>
  <si>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</si>
  <si>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</si>
  <si>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</si>
  <si>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</si>
  <si>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</si>
  <si>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</si>
  <si>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</si>
  <si>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</si>
  <si>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</si>
  <si>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</si>
  <si>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</si>
  <si>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</si>
  <si>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</si>
  <si>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</si>
  <si>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</si>
  <si>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</si>
  <si>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</si>
  <si>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</si>
  <si>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</si>
  <si>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</si>
  <si>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</si>
  <si>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</si>
  <si>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</si>
  <si>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</si>
  <si>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</si>
  <si>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</si>
  <si>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</si>
  <si>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</si>
  <si>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</si>
  <si>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</si>
  <si>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</si>
  <si>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</si>
  <si>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</si>
  <si>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</si>
  <si>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</si>
  <si>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</si>
  <si>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</si>
  <si>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</si>
  <si>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</si>
  <si>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</si>
  <si>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</si>
  <si>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</si>
  <si>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</si>
  <si>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</si>
  <si>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</si>
  <si>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</si>
  <si>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</si>
  <si>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</si>
  <si>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</si>
  <si>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</si>
  <si>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</si>
  <si>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</si>
  <si>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</si>
  <si>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</si>
  <si>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</si>
  <si>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</si>
  <si>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</si>
  <si>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</si>
  <si>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</si>
  <si>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</si>
  <si>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</si>
  <si>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</si>
  <si>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</si>
  <si>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</si>
  <si>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</si>
  <si>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</si>
  <si>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</si>
  <si>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</si>
  <si>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</si>
  <si>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</si>
  <si>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</si>
  <si>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</si>
  <si>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</si>
  <si>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</si>
  <si>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</si>
  <si>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</si>
  <si>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</si>
  <si>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</si>
  <si>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</si>
  <si>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</si>
  <si>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</si>
  <si>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</si>
  <si>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</si>
  <si>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</si>
  <si>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</si>
  <si>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</si>
  <si>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</si>
  <si>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</si>
  <si>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</si>
  <si>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</si>
  <si>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</si>
  <si>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</si>
  <si>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</si>
  <si>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</si>
  <si>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</si>
  <si>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</si>
  <si>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</si>
  <si>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</si>
  <si>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</si>
  <si>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</si>
  <si>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</si>
  <si>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</si>
  <si>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</si>
  <si>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</si>
  <si>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</si>
  <si>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</si>
  <si>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</si>
  <si>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</si>
  <si>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</si>
  <si>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</si>
  <si>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</si>
  <si>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</si>
  <si>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</si>
  <si>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</si>
  <si>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</si>
  <si>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</si>
  <si>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</si>
  <si>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</si>
  <si>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</si>
  <si>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</si>
  <si>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</si>
  <si>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</si>
  <si>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</si>
  <si>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</si>
  <si>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</si>
  <si>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</si>
  <si>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</si>
  <si>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</si>
  <si>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</si>
  <si>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</si>
  <si>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</si>
  <si>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</si>
  <si>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</si>
  <si>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</si>
  <si>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</si>
  <si>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</si>
  <si>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</si>
  <si>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</si>
  <si>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</si>
  <si>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</si>
  <si>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</si>
  <si>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</si>
  <si>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</si>
  <si>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</si>
  <si>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</si>
  <si>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</si>
  <si>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</si>
  <si>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</si>
  <si>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</si>
  <si>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</si>
  <si>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</si>
  <si>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</si>
  <si>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</si>
  <si>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</si>
  <si>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</si>
  <si>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</si>
  <si>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</si>
  <si>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</si>
  <si>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</si>
  <si>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</si>
  <si>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</si>
  <si>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</si>
  <si>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</si>
  <si>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</si>
  <si>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</si>
  <si>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</si>
  <si>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</si>
  <si>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</si>
  <si>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</si>
  <si>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</si>
  <si>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</si>
  <si>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</si>
  <si>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</si>
  <si>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</si>
  <si>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</si>
  <si>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</si>
  <si>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</si>
  <si>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</si>
  <si>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</si>
  <si>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</si>
  <si>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</si>
  <si>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</si>
  <si>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</si>
  <si>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</si>
  <si>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</si>
  <si>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</si>
  <si>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</si>
  <si>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</si>
  <si>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</si>
  <si>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</si>
  <si>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</si>
  <si>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</si>
  <si>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</si>
  <si>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</si>
  <si>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</si>
  <si>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</si>
  <si>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</si>
  <si>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</si>
  <si>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</si>
  <si>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</si>
  <si>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</si>
  <si>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</si>
  <si>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</si>
  <si>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</si>
  <si>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</si>
  <si>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</si>
  <si>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</si>
  <si>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</si>
  <si>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</si>
  <si>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</si>
  <si>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</si>
  <si>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</si>
  <si>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</si>
  <si>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</si>
  <si>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</si>
  <si>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</si>
  <si>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</si>
  <si>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</si>
  <si>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</si>
  <si>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</si>
  <si>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</si>
  <si>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</si>
  <si>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</si>
  <si>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</si>
  <si>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</si>
  <si>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</si>
  <si>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</si>
  <si>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</si>
  <si>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</si>
  <si>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</si>
  <si>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</si>
  <si>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</si>
  <si>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</si>
  <si>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</si>
  <si>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</si>
  <si>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</si>
  <si>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</si>
  <si>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</si>
  <si>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</si>
  <si>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</si>
  <si>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</si>
  <si>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</si>
  <si>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</si>
  <si>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</si>
  <si>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</si>
  <si>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</si>
  <si>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</si>
  <si>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</si>
  <si>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</si>
  <si>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</si>
  <si>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</si>
  <si>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</si>
  <si>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</si>
  <si>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</si>
  <si>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</si>
  <si>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</si>
  <si>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</si>
  <si>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</si>
  <si>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</si>
  <si>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</si>
  <si>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</si>
  <si>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</si>
  <si>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</si>
  <si>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</si>
  <si>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</si>
  <si>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</si>
  <si>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</si>
  <si>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</si>
  <si>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</si>
  <si>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</si>
  <si>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</si>
  <si>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</si>
  <si>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</si>
  <si>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</si>
  <si>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</si>
  <si>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</si>
  <si>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</si>
  <si>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</si>
  <si>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</si>
  <si>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</si>
  <si>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</si>
  <si>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</si>
  <si>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</si>
  <si>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</si>
  <si>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</si>
  <si>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</si>
  <si>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</si>
  <si>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</si>
  <si>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</si>
  <si>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</si>
  <si>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</si>
  <si>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</si>
  <si>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</si>
  <si>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</si>
  <si>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</si>
  <si>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</si>
  <si>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</si>
  <si>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</si>
  <si>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</si>
  <si>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</si>
  <si>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</si>
  <si>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</si>
  <si>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</si>
  <si>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</si>
  <si>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</si>
  <si>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</si>
  <si>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</si>
  <si>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</si>
  <si>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</si>
  <si>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</si>
  <si>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</si>
  <si>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</si>
  <si>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</si>
  <si>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</si>
  <si>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</si>
  <si>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</si>
  <si>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</si>
  <si>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</si>
  <si>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</si>
  <si>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</si>
  <si>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</si>
  <si>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</si>
  <si>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</si>
  <si>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</si>
  <si>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</si>
  <si>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</si>
  <si>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</si>
  <si>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</si>
  <si>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</si>
  <si>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</si>
  <si>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</si>
  <si>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</si>
  <si>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</si>
  <si>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</si>
  <si>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</si>
  <si>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</si>
  <si>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</si>
  <si>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</si>
  <si>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</si>
  <si>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</si>
  <si>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</si>
  <si>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</si>
  <si>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</si>
  <si>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</si>
  <si>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</si>
  <si>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</si>
  <si>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</si>
  <si>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</si>
  <si>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</si>
  <si>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</si>
  <si>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</si>
  <si>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</si>
  <si>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</si>
  <si>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</si>
  <si>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</si>
  <si>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</si>
  <si>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</si>
  <si>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</si>
  <si>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</si>
  <si>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</si>
  <si>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</si>
  <si>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</si>
  <si>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</si>
  <si>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</si>
  <si>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</si>
  <si>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</si>
  <si>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</si>
  <si>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</si>
  <si>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</si>
  <si>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</si>
  <si>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</si>
  <si>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</si>
  <si>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</si>
  <si>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</si>
  <si>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</si>
  <si>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</si>
  <si>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</si>
  <si>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</si>
  <si>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</si>
  <si>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</si>
  <si>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</si>
  <si>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</si>
  <si>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</si>
  <si>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</si>
  <si>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</si>
  <si>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</si>
  <si>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</si>
  <si>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</si>
  <si>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</si>
  <si>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</si>
  <si>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</si>
  <si>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</si>
  <si>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</si>
  <si>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</si>
  <si>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</si>
  <si>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</si>
  <si>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</si>
  <si>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</si>
  <si>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</si>
  <si>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</si>
  <si>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</si>
  <si>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</si>
  <si>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</si>
  <si>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</si>
  <si>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</si>
  <si>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</si>
  <si>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</si>
  <si>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</si>
  <si>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</si>
  <si>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</si>
  <si>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</si>
  <si>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</si>
  <si>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</si>
  <si>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</si>
  <si>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</si>
  <si>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</si>
  <si>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</si>
  <si>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</si>
  <si>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</si>
  <si>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</si>
  <si>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</si>
  <si>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</si>
  <si>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</si>
  <si>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</si>
  <si>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</si>
  <si>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</si>
  <si>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</si>
  <si>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</si>
  <si>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</si>
  <si>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</si>
  <si>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</si>
  <si>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</si>
  <si>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</si>
  <si>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</si>
  <si>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</si>
  <si>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</si>
  <si>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</si>
  <si>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</si>
  <si>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</si>
  <si>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</si>
  <si>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</si>
  <si>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</si>
  <si>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</si>
  <si>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</si>
  <si>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</si>
  <si>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</si>
  <si>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</si>
  <si>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</si>
  <si>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</si>
  <si>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</si>
  <si>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</si>
  <si>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</si>
  <si>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</si>
  <si>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</si>
  <si>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</si>
  <si>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</si>
  <si>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</si>
  <si>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</si>
  <si>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</si>
  <si>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</si>
  <si>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</si>
  <si>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</si>
  <si>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</si>
  <si>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</si>
  <si>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</si>
  <si>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</si>
  <si>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</si>
  <si>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</si>
  <si>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</si>
  <si>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</si>
  <si>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</si>
  <si>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</si>
  <si>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</si>
  <si>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</si>
  <si>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</si>
  <si>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</si>
  <si>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</si>
  <si>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</si>
  <si>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</si>
  <si>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</si>
  <si>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</si>
  <si>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</si>
  <si>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</si>
  <si>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</si>
  <si>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</si>
  <si>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</si>
  <si>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</si>
  <si>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</si>
  <si>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</si>
  <si>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</si>
  <si>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</si>
  <si>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</si>
  <si>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</si>
  <si>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</si>
  <si>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</si>
  <si>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</si>
  <si>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</si>
  <si>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</si>
  <si>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</si>
  <si>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</si>
  <si>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</si>
  <si>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</si>
  <si>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</si>
  <si>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</si>
  <si>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</si>
  <si>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</si>
  <si>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</si>
  <si>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</si>
  <si>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</si>
  <si>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</si>
  <si>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</si>
  <si>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</si>
  <si>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</si>
  <si>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</si>
  <si>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</si>
  <si>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</si>
  <si>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</si>
  <si>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</si>
  <si>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</si>
  <si>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</si>
  <si>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</si>
  <si>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</si>
  <si>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</si>
  <si>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</si>
  <si>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</si>
  <si>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</si>
  <si>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</si>
  <si>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</si>
  <si>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</si>
  <si>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</si>
  <si>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</si>
  <si>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</si>
  <si>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</si>
  <si>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</si>
  <si>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</si>
  <si>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</si>
  <si>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</si>
  <si>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</si>
  <si>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</si>
  <si>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</si>
  <si>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</si>
  <si>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</si>
  <si>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</si>
  <si>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</si>
  <si>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</si>
  <si>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</si>
  <si>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</si>
  <si>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</si>
  <si>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</si>
  <si>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</si>
  <si>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</si>
  <si>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</si>
  <si>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</si>
  <si>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</si>
  <si>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</si>
  <si>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</si>
  <si>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</si>
  <si>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</si>
  <si>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</si>
  <si>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</si>
  <si>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</si>
  <si>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</si>
  <si>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</si>
  <si>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</si>
  <si>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</si>
  <si>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</si>
  <si>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</si>
  <si>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</si>
  <si>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</si>
  <si>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</si>
  <si>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</si>
  <si>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</si>
  <si>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</si>
  <si>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</si>
  <si>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</si>
  <si>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</si>
  <si>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</si>
  <si>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</si>
  <si>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</si>
  <si>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</si>
  <si>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</si>
  <si>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</si>
  <si>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</si>
  <si>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</si>
  <si>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</si>
  <si>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</si>
  <si>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</si>
  <si>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</si>
  <si>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</si>
  <si>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</si>
  <si>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</si>
  <si>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</si>
  <si>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</si>
  <si>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</si>
  <si>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</si>
  <si>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</si>
  <si>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</si>
  <si>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</si>
  <si>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</si>
  <si>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</si>
  <si>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</si>
  <si>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</si>
  <si>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</si>
  <si>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</si>
  <si>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</si>
  <si>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</si>
  <si>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</si>
  <si>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</si>
  <si>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</si>
  <si>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</si>
  <si>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</si>
  <si>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</si>
  <si>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</si>
  <si>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</si>
  <si>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</si>
  <si>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</si>
  <si>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</si>
  <si>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</si>
  <si>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</si>
  <si>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</si>
  <si>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</si>
  <si>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</si>
  <si>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</si>
  <si>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</si>
  <si>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</si>
  <si>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</si>
  <si>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</si>
  <si>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</si>
  <si>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</si>
  <si>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</si>
  <si>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</si>
  <si>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</si>
  <si>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</si>
  <si>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</si>
  <si>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</si>
  <si>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</si>
  <si>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</si>
  <si>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</si>
  <si>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</si>
  <si>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</si>
  <si>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</si>
  <si>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</si>
  <si>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</si>
  <si>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</si>
  <si>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</si>
  <si>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</si>
  <si>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</si>
  <si>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</si>
  <si>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</si>
  <si>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</si>
  <si>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</si>
  <si>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</si>
  <si>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</si>
  <si>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</si>
  <si>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</si>
  <si>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</si>
  <si>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</si>
  <si>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</si>
  <si>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</si>
  <si>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</si>
  <si>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</si>
  <si>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</si>
  <si>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</si>
  <si>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</si>
  <si>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</si>
  <si>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</si>
  <si>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</si>
  <si>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</si>
  <si>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</si>
  <si>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</si>
  <si>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</si>
  <si>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</si>
  <si>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</si>
  <si>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</si>
  <si>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</si>
  <si>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</si>
  <si>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</si>
  <si>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</si>
  <si>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</si>
  <si>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</si>
  <si>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</si>
  <si>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</si>
  <si>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</si>
  <si>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</si>
  <si>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</si>
  <si>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</si>
  <si>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</si>
  <si>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</si>
  <si>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</si>
  <si>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</si>
  <si>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</si>
  <si>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</si>
  <si>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</si>
  <si>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</si>
  <si>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</si>
  <si>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</si>
  <si>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</si>
  <si>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</si>
  <si>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</si>
  <si>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</si>
  <si>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</si>
  <si>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</si>
  <si>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</si>
  <si>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</si>
  <si>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</si>
  <si>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</si>
  <si>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</si>
  <si>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</si>
  <si>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</si>
  <si>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</si>
  <si>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</si>
  <si>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</si>
  <si>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</si>
  <si>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</si>
  <si>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</si>
  <si>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</si>
  <si>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</si>
  <si>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</si>
  <si>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</si>
  <si>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</si>
  <si>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</si>
  <si>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</si>
  <si>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</si>
  <si>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</si>
  <si>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</si>
  <si>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</si>
  <si>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</si>
  <si>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</si>
  <si>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</si>
  <si>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</si>
  <si>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</si>
  <si>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</si>
  <si>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</si>
  <si>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</si>
  <si>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</si>
  <si>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</si>
  <si>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</si>
  <si>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</si>
  <si>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</si>
  <si>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</si>
  <si>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</si>
  <si>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</si>
  <si>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</si>
  <si>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</si>
  <si>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</si>
  <si>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</si>
  <si>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</si>
  <si>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</si>
  <si>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</si>
  <si>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</si>
  <si>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</si>
  <si>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</si>
  <si>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</si>
  <si>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</si>
  <si>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</si>
  <si>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</si>
  <si>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</si>
  <si>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</si>
  <si>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</si>
  <si>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</si>
  <si>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</si>
  <si>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</si>
  <si>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</si>
  <si>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</si>
  <si>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</si>
  <si>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</si>
  <si>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</si>
  <si>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</si>
  <si>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</si>
  <si>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</si>
  <si>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</si>
  <si>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</si>
  <si>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</si>
  <si>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</si>
  <si>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</si>
  <si>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</si>
  <si>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</si>
  <si>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</si>
  <si>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</si>
  <si>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</si>
  <si>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</si>
  <si>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</si>
  <si>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</si>
  <si>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</si>
  <si>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</si>
  <si>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</si>
  <si>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</si>
  <si>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</si>
  <si>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</si>
  <si>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</si>
  <si>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</si>
  <si>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</si>
  <si>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</si>
  <si>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</si>
  <si>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</si>
  <si>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</si>
  <si>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</si>
  <si>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</si>
  <si>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</si>
  <si>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</si>
  <si>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</si>
  <si>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</si>
  <si>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</si>
  <si>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</si>
  <si>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</si>
  <si>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</si>
  <si>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</si>
  <si>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</si>
  <si>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</si>
  <si>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</si>
  <si>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</si>
  <si>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</si>
  <si>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</si>
  <si>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</si>
  <si>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</si>
  <si>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</si>
  <si>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</si>
  <si>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</si>
  <si>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</si>
  <si>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</si>
  <si>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</si>
  <si>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</si>
  <si>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</si>
  <si>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</si>
  <si>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</si>
  <si>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</si>
  <si>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</si>
  <si>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</si>
  <si>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</si>
  <si>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</si>
  <si>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</si>
  <si>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</si>
  <si>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</si>
  <si>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</si>
  <si>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</si>
  <si>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</si>
  <si>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</si>
  <si>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</si>
  <si>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</si>
  <si>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</si>
  <si>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</si>
  <si>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</si>
  <si>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</si>
  <si>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</si>
  <si>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</si>
  <si>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</si>
  <si>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</si>
  <si>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</si>
  <si>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</si>
  <si>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</si>
  <si>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</si>
  <si>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Сортавальский муниципальный район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</si>
  <si>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</si>
  <si>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</si>
  <si>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</si>
  <si>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</si>
  <si>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</si>
  <si>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</si>
  <si>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</si>
  <si>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</si>
  <si>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</si>
  <si>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</si>
  <si>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</si>
  <si>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</si>
  <si>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</si>
  <si>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</si>
  <si>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</si>
  <si>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</si>
  <si>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</si>
  <si>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</si>
  <si>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</si>
  <si>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Инта</t>
  </si>
  <si>
    <t>Воркута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</si>
  <si>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</si>
  <si>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</si>
  <si>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</si>
  <si>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Ухта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</si>
  <si>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</si>
  <si>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</si>
  <si>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</si>
  <si>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</si>
  <si>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</si>
  <si>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</si>
  <si>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</si>
  <si>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</si>
  <si>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</si>
  <si>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</si>
  <si>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</si>
  <si>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</si>
  <si>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</si>
  <si>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</si>
  <si>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</si>
  <si>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</si>
  <si>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</si>
  <si>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</si>
  <si>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Килемарский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</si>
  <si>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</si>
  <si>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</si>
  <si>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</si>
  <si>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</si>
  <si>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</si>
  <si>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</si>
  <si>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</si>
  <si>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</si>
  <si>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</si>
  <si>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</si>
  <si>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</si>
  <si>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</si>
  <si>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</si>
  <si>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</si>
  <si>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</si>
  <si>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</si>
  <si>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</si>
  <si>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</si>
  <si>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</si>
  <si>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</si>
  <si>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</si>
  <si>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</si>
  <si>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</si>
  <si>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</si>
  <si>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</si>
  <si>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</si>
  <si>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</si>
  <si>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</si>
  <si>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</si>
  <si>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</si>
  <si>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</si>
  <si>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</si>
  <si>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</si>
  <si>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</si>
  <si>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</si>
  <si>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</si>
  <si>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</si>
  <si>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</si>
  <si>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</si>
  <si>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</si>
  <si>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</si>
  <si>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</si>
  <si>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</si>
  <si>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</si>
  <si>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</si>
  <si>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</si>
  <si>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</si>
  <si>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</si>
  <si>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</si>
  <si>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</si>
  <si>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</si>
  <si>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</si>
  <si>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</si>
  <si>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</si>
  <si>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</si>
  <si>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</si>
  <si>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</si>
  <si>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</si>
  <si>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</si>
  <si>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</si>
  <si>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</si>
  <si>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</si>
  <si>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</si>
  <si>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</si>
  <si>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</si>
  <si>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</si>
  <si>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</si>
  <si>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</si>
  <si>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</si>
  <si>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</si>
  <si>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</si>
  <si>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</si>
  <si>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</si>
  <si>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</si>
  <si>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</si>
  <si>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</si>
  <si>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</si>
  <si>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</si>
  <si>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</si>
  <si>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</si>
  <si>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</si>
  <si>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</si>
  <si>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</si>
  <si>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</si>
  <si>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</si>
  <si>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</si>
  <si>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</si>
  <si>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</si>
  <si>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</si>
  <si>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</si>
  <si>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</si>
  <si>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</si>
  <si>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</si>
  <si>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</si>
  <si>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</si>
  <si>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</si>
  <si>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</si>
  <si>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</si>
  <si>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</si>
  <si>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</si>
  <si>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</si>
  <si>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</si>
  <si>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</si>
  <si>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</si>
  <si>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</si>
  <si>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</si>
  <si>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</si>
  <si>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</si>
  <si>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</si>
  <si>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</si>
  <si>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</si>
  <si>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</si>
  <si>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</si>
  <si>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</si>
  <si>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</si>
  <si>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</si>
  <si>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</si>
  <si>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</si>
  <si>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</si>
  <si>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</si>
  <si>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</si>
  <si>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</si>
  <si>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</si>
  <si>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</si>
  <si>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</si>
  <si>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</si>
  <si>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</si>
  <si>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</si>
  <si>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</si>
  <si>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</si>
  <si>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</si>
  <si>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</si>
  <si>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</si>
  <si>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</si>
  <si>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</si>
  <si>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</si>
  <si>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</si>
  <si>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</si>
  <si>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</si>
  <si>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</si>
  <si>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</si>
  <si>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</si>
  <si>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</si>
  <si>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</si>
  <si>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</si>
  <si>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</si>
  <si>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</si>
  <si>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</si>
  <si>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</si>
  <si>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</si>
  <si>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</si>
  <si>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</si>
  <si>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</si>
  <si>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</si>
  <si>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</si>
  <si>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</si>
  <si>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</si>
  <si>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</si>
  <si>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</si>
  <si>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</si>
  <si>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</si>
  <si>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</si>
  <si>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</si>
  <si>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</si>
  <si>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</si>
  <si>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</si>
  <si>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</si>
  <si>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</si>
  <si>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</si>
  <si>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</si>
  <si>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</si>
  <si>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</si>
  <si>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</si>
  <si>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</si>
  <si>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</si>
  <si>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</si>
  <si>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</si>
  <si>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</si>
  <si>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</si>
  <si>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</si>
  <si>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</si>
  <si>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</si>
  <si>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</si>
  <si>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</si>
  <si>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</si>
  <si>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</si>
  <si>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</si>
  <si>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</si>
  <si>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</si>
  <si>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</si>
  <si>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</si>
  <si>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</si>
  <si>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</si>
  <si>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</si>
  <si>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</si>
  <si>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</si>
  <si>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</si>
  <si>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</si>
  <si>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</si>
  <si>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</si>
  <si>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</si>
  <si>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</si>
  <si>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</si>
  <si>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</si>
  <si>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</si>
  <si>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</si>
  <si>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</si>
  <si>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</si>
  <si>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</si>
  <si>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</si>
  <si>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</si>
  <si>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</si>
  <si>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</si>
  <si>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</si>
  <si>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</si>
  <si>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</si>
  <si>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</si>
  <si>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</si>
  <si>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</si>
  <si>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</si>
  <si>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</si>
  <si>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</si>
  <si>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</si>
  <si>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</si>
  <si>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</si>
  <si>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</si>
  <si>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</si>
  <si>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</si>
  <si>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</si>
  <si>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</si>
  <si>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</si>
  <si>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</si>
  <si>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</si>
  <si>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</si>
  <si>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</si>
  <si>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</si>
  <si>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</si>
  <si>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</si>
  <si>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</si>
  <si>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</si>
  <si>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</si>
  <si>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</si>
  <si>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</si>
  <si>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</si>
  <si>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</si>
  <si>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</si>
  <si>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</si>
  <si>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</si>
  <si>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</si>
  <si>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</si>
  <si>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</si>
  <si>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</si>
  <si>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</si>
  <si>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</si>
  <si>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</si>
  <si>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</si>
  <si>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</si>
  <si>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</si>
  <si>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</si>
  <si>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</si>
  <si>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</si>
  <si>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</si>
  <si>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</si>
  <si>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</si>
  <si>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</si>
  <si>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</si>
  <si>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</si>
  <si>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</si>
  <si>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</si>
  <si>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</si>
  <si>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</si>
  <si>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</si>
  <si>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</si>
  <si>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</si>
  <si>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</si>
  <si>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</si>
  <si>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</si>
  <si>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</si>
  <si>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</si>
  <si>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</si>
  <si>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</si>
  <si>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</si>
  <si>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</si>
  <si>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</si>
  <si>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</si>
  <si>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</si>
  <si>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</si>
  <si>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</si>
  <si>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</si>
  <si>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</si>
  <si>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</si>
  <si>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</si>
  <si>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</si>
  <si>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</si>
  <si>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</si>
  <si>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</si>
  <si>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</si>
  <si>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</si>
  <si>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</si>
  <si>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</si>
  <si>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</si>
  <si>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</si>
  <si>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</si>
  <si>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</si>
  <si>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</si>
  <si>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</si>
  <si>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</si>
  <si>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</si>
  <si>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</si>
  <si>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</si>
  <si>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</si>
  <si>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</si>
  <si>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</si>
  <si>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</si>
  <si>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</si>
  <si>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</si>
  <si>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</si>
  <si>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</si>
  <si>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</si>
  <si>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</si>
  <si>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</si>
  <si>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</si>
  <si>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</si>
  <si>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</si>
  <si>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</si>
  <si>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</si>
  <si>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</si>
  <si>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</si>
  <si>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</si>
  <si>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</si>
  <si>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</si>
  <si>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</si>
  <si>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</si>
  <si>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</si>
  <si>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</si>
  <si>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</si>
  <si>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</si>
  <si>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</si>
  <si>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</si>
  <si>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</si>
  <si>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</si>
  <si>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</si>
  <si>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</si>
  <si>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</si>
  <si>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</si>
  <si>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</si>
  <si>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</si>
  <si>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</si>
  <si>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</si>
  <si>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</si>
  <si>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</si>
  <si>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</si>
  <si>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</si>
  <si>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</si>
  <si>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</si>
  <si>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</si>
  <si>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</si>
  <si>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</si>
  <si>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</si>
  <si>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</si>
  <si>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</si>
  <si>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</si>
  <si>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</si>
  <si>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</si>
  <si>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</si>
  <si>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</si>
  <si>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</si>
  <si>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</si>
  <si>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</si>
  <si>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</si>
  <si>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</si>
  <si>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</si>
  <si>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</si>
  <si>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</si>
  <si>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</si>
  <si>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</si>
  <si>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</si>
  <si>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</si>
  <si>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</si>
  <si>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город Шумерля</t>
  </si>
  <si>
    <t>Красноармейский муниципальный округ</t>
  </si>
  <si>
    <t>Мариинско-Посадский муниципальный округ</t>
  </si>
  <si>
    <t>город Алатырь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</si>
  <si>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</si>
  <si>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</si>
  <si>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</si>
  <si>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</si>
  <si>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</si>
  <si>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</si>
  <si>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</si>
  <si>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</si>
  <si>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</si>
  <si>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</si>
  <si>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</si>
  <si>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</si>
  <si>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</si>
  <si>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</si>
  <si>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</si>
  <si>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</si>
  <si>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</si>
  <si>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</si>
  <si>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</si>
  <si>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</si>
  <si>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</si>
  <si>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22ab34b0-538e-11ec-84d7-00505695a409</t>
  </si>
  <si>
    <t>2270857c-538e-11ec-84d7-00505695a409</t>
  </si>
  <si>
    <t>227803c4-538e-11ec-84d7-00505695a409</t>
  </si>
  <si>
    <t>22a1eeaa-538e-11ec-84d7-00505695a409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</si>
  <si>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</si>
  <si>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</si>
  <si>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</si>
  <si>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</si>
  <si>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</si>
  <si>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</si>
  <si>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</si>
  <si>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</si>
  <si>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</si>
  <si>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</si>
  <si>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</si>
  <si>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</si>
  <si>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</si>
  <si>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</si>
  <si>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</si>
  <si>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</si>
  <si>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</si>
  <si>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</si>
  <si>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</si>
  <si>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</si>
  <si>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</si>
  <si>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</si>
  <si>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</si>
  <si>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</si>
  <si>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</si>
  <si>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Змеиногорский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</si>
  <si>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</si>
  <si>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</si>
  <si>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</si>
  <si>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</si>
  <si>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</si>
  <si>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</si>
  <si>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</si>
  <si>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</si>
  <si>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</si>
  <si>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</si>
  <si>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</si>
  <si>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</si>
  <si>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</si>
  <si>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</si>
  <si>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</si>
  <si>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</si>
  <si>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</si>
  <si>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</si>
  <si>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</si>
  <si>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</si>
  <si>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</si>
  <si>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</si>
  <si>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</si>
  <si>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</si>
  <si>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</si>
  <si>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</si>
  <si>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</si>
  <si>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</si>
  <si>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</si>
  <si>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</si>
  <si>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</si>
  <si>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</si>
  <si>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</si>
  <si>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</si>
  <si>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</si>
  <si>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</si>
  <si>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</si>
  <si>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</si>
  <si>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</si>
  <si>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</si>
  <si>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</si>
  <si>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</si>
  <si>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</si>
  <si>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</si>
  <si>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</si>
  <si>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</si>
  <si>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</si>
  <si>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</si>
  <si>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</si>
  <si>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</si>
  <si>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</si>
  <si>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</si>
  <si>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</si>
  <si>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</si>
  <si>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</si>
  <si>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</si>
  <si>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</si>
  <si>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</si>
  <si>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</si>
  <si>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</si>
  <si>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</si>
  <si>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</si>
  <si>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</si>
  <si>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</si>
  <si>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</si>
  <si>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</si>
  <si>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</si>
  <si>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</si>
  <si>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</si>
  <si>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</si>
  <si>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</si>
  <si>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</si>
  <si>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</si>
  <si>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</si>
  <si>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</si>
  <si>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</si>
  <si>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</si>
  <si>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</si>
  <si>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</si>
  <si>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</si>
  <si>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</si>
  <si>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</si>
  <si>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</si>
  <si>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</si>
  <si>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</si>
  <si>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</si>
  <si>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</si>
  <si>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</si>
  <si>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</si>
  <si>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</si>
  <si>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</si>
  <si>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</si>
  <si>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</si>
  <si>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</si>
  <si>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</si>
  <si>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</si>
  <si>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</si>
  <si>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</si>
  <si>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</si>
  <si>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</si>
  <si>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</si>
  <si>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</si>
  <si>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</si>
  <si>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</si>
  <si>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</si>
  <si>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</si>
  <si>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</si>
  <si>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</si>
  <si>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</si>
  <si>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</si>
  <si>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</si>
  <si>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</si>
  <si>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</si>
  <si>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</si>
  <si>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</si>
  <si>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</si>
  <si>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</si>
  <si>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</si>
  <si>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</si>
  <si>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</si>
  <si>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</si>
  <si>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город Горячий Ключ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</si>
  <si>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</si>
  <si>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</si>
  <si>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</si>
  <si>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</si>
  <si>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</si>
  <si>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</si>
  <si>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</si>
  <si>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</si>
  <si>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</si>
  <si>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</si>
  <si>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</si>
  <si>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</si>
  <si>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</si>
  <si>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Приморско-Ахтарский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</si>
  <si>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</si>
  <si>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</si>
  <si>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</si>
  <si>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</si>
  <si>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</si>
  <si>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</si>
  <si>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Ленинградский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</si>
  <si>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</si>
  <si>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</si>
  <si>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</si>
  <si>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</si>
  <si>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</si>
  <si>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Туапсинский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</si>
  <si>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</si>
  <si>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</si>
  <si>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</si>
  <si>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</si>
  <si>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</si>
  <si>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</si>
  <si>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</si>
  <si>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</si>
  <si>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</si>
  <si>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</si>
  <si>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</si>
  <si>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</si>
  <si>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</si>
  <si>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</si>
  <si>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</si>
  <si>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</si>
  <si>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</si>
  <si>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</si>
  <si>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</si>
  <si>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</si>
  <si>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</si>
  <si>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</si>
  <si>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</si>
  <si>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</si>
  <si>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</si>
  <si>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</si>
  <si>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</si>
  <si>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</si>
  <si>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</si>
  <si>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</si>
  <si>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</si>
  <si>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</si>
  <si>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</si>
  <si>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</si>
  <si>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</si>
  <si>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</si>
  <si>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</si>
  <si>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</si>
  <si>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</si>
  <si>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</si>
  <si>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</si>
  <si>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</si>
  <si>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</si>
  <si>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</si>
  <si>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</si>
  <si>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</si>
  <si>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</si>
  <si>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</si>
  <si>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</si>
  <si>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</si>
  <si>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</si>
  <si>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</si>
  <si>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</si>
  <si>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</si>
  <si>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</si>
  <si>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</si>
  <si>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</si>
  <si>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</si>
  <si>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</si>
  <si>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</si>
  <si>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</si>
  <si>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</si>
  <si>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</si>
  <si>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</si>
  <si>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</si>
  <si>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</si>
  <si>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</si>
  <si>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</si>
  <si>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</si>
  <si>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</si>
  <si>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</si>
  <si>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</si>
  <si>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</si>
  <si>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</si>
  <si>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</si>
  <si>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</si>
  <si>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</si>
  <si>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</si>
  <si>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</si>
  <si>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</si>
  <si>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</si>
  <si>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</si>
  <si>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</si>
  <si>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</si>
  <si>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</si>
  <si>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</si>
  <si>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</si>
  <si>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</si>
  <si>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</si>
  <si>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</si>
  <si>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</si>
  <si>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</si>
  <si>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</si>
  <si>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</si>
  <si>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</si>
  <si>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</si>
  <si>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</si>
  <si>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</si>
  <si>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</si>
  <si>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</si>
  <si>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</si>
  <si>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</si>
  <si>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</si>
  <si>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</si>
  <si>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</si>
  <si>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</si>
  <si>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</si>
  <si>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</si>
  <si>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</si>
  <si>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</si>
  <si>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</si>
  <si>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</si>
  <si>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</si>
  <si>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</si>
  <si>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</si>
  <si>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</si>
  <si>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</si>
  <si>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</si>
  <si>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</si>
  <si>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</si>
  <si>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</si>
  <si>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</si>
  <si>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</si>
  <si>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</si>
  <si>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</si>
  <si>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</si>
  <si>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</si>
  <si>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</si>
  <si>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</si>
  <si>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</si>
  <si>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</si>
  <si>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</si>
  <si>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</si>
  <si>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</si>
  <si>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</si>
  <si>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</si>
  <si>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</si>
  <si>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</si>
  <si>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</si>
  <si>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</si>
  <si>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</si>
  <si>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</si>
  <si>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</si>
  <si>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</si>
  <si>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</si>
  <si>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</si>
  <si>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</si>
  <si>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</si>
  <si>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</si>
  <si>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</si>
  <si>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</si>
  <si>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</si>
  <si>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</si>
  <si>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</si>
  <si>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</si>
  <si>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</si>
  <si>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</si>
  <si>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</si>
  <si>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</si>
  <si>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</si>
  <si>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</si>
  <si>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</si>
  <si>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</si>
  <si>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</si>
  <si>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</si>
  <si>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</si>
  <si>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</si>
  <si>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</si>
  <si>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</si>
  <si>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</si>
  <si>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</si>
  <si>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</si>
  <si>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</si>
  <si>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</si>
  <si>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</si>
  <si>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</si>
  <si>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</si>
  <si>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</si>
  <si>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</si>
  <si>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</si>
  <si>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</si>
  <si>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</si>
  <si>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</si>
  <si>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</si>
  <si>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</si>
  <si>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</si>
  <si>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</si>
  <si>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</si>
  <si>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</si>
  <si>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</si>
  <si>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</si>
  <si>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</si>
  <si>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</si>
  <si>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</si>
  <si>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</si>
  <si>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</si>
  <si>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</si>
  <si>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</si>
  <si>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</si>
  <si>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</si>
  <si>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</si>
  <si>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</si>
  <si>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</si>
  <si>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</si>
  <si>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</si>
  <si>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</si>
  <si>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</si>
  <si>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</si>
  <si>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</si>
  <si>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</si>
  <si>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</si>
  <si>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</si>
  <si>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</si>
  <si>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</si>
  <si>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</si>
  <si>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</si>
  <si>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</si>
  <si>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</si>
  <si>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</si>
  <si>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</si>
  <si>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</si>
  <si>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</si>
  <si>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</si>
  <si>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</si>
  <si>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</si>
  <si>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</si>
  <si>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</si>
  <si>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</si>
  <si>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</si>
  <si>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</si>
  <si>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</si>
  <si>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</si>
  <si>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</si>
  <si>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</si>
  <si>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</si>
  <si>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</si>
  <si>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</si>
  <si>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</si>
  <si>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</si>
  <si>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</si>
  <si>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</si>
  <si>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</si>
  <si>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</si>
  <si>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</si>
  <si>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</si>
  <si>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</si>
  <si>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</si>
  <si>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</si>
  <si>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</si>
  <si>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</si>
  <si>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</si>
  <si>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</si>
  <si>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</si>
  <si>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</si>
  <si>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</si>
  <si>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</si>
  <si>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</si>
  <si>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</si>
  <si>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</si>
  <si>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</si>
  <si>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</si>
  <si>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</si>
  <si>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</si>
  <si>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</si>
  <si>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</si>
  <si>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</si>
  <si>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</si>
  <si>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</si>
  <si>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</si>
  <si>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Бикинский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</si>
  <si>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</si>
  <si>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</si>
  <si>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</si>
  <si>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</si>
  <si>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</si>
  <si>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</si>
  <si>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</si>
  <si>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</si>
  <si>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</si>
  <si>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</si>
  <si>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</si>
  <si>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</si>
  <si>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</si>
  <si>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</si>
  <si>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</si>
  <si>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</si>
  <si>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</si>
  <si>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</si>
  <si>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</si>
  <si>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</si>
  <si>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</si>
  <si>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</si>
  <si>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</si>
  <si>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</si>
  <si>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</si>
  <si>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</si>
  <si>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</si>
  <si>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</si>
  <si>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</si>
  <si>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</si>
  <si>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</si>
  <si>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</si>
  <si>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</si>
  <si>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</si>
  <si>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</si>
  <si>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</si>
  <si>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</si>
  <si>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</si>
  <si>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</si>
  <si>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</si>
  <si>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</si>
  <si>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</si>
  <si>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</si>
  <si>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</si>
  <si>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Магдагачинский муниципальный район</t>
  </si>
  <si>
    <t>Мазановский муниципальный район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</si>
  <si>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</si>
  <si>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</si>
  <si>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</si>
  <si>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</si>
  <si>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</si>
  <si>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</si>
  <si>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</si>
  <si>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</si>
  <si>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</si>
  <si>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</si>
  <si>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</si>
  <si>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</si>
  <si>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</si>
  <si>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</si>
  <si>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</si>
  <si>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</si>
  <si>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</si>
  <si>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</si>
  <si>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</si>
  <si>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</si>
  <si>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</si>
  <si>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</si>
  <si>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</si>
  <si>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</si>
  <si>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</si>
  <si>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</si>
  <si>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</si>
  <si>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</si>
  <si>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</si>
  <si>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</si>
  <si>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</si>
  <si>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</si>
  <si>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</si>
  <si>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</si>
  <si>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</si>
  <si>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</si>
  <si>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</si>
  <si>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</si>
  <si>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</si>
  <si>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</si>
  <si>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</si>
  <si>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</si>
  <si>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</si>
  <si>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</si>
  <si>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</si>
  <si>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</si>
  <si>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</si>
  <si>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</si>
  <si>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Онежский муниципальный район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</si>
  <si>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</si>
  <si>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</si>
  <si>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</si>
  <si>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</si>
  <si>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</si>
  <si>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</si>
  <si>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</si>
  <si>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</si>
  <si>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</si>
  <si>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Северодвинск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</si>
  <si>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</si>
  <si>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</si>
  <si>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</si>
  <si>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</si>
  <si>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</si>
  <si>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</si>
  <si>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</si>
  <si>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</si>
  <si>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</si>
  <si>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</si>
  <si>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</si>
  <si>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</si>
  <si>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</si>
  <si>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</si>
  <si>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</si>
  <si>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</si>
  <si>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</si>
  <si>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</si>
  <si>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</si>
  <si>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</si>
  <si>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</si>
  <si>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</si>
  <si>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</si>
  <si>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</si>
  <si>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</si>
  <si>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</si>
  <si>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</si>
  <si>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</si>
  <si>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</si>
  <si>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</si>
  <si>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</si>
  <si>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</si>
  <si>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</si>
  <si>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</si>
  <si>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</si>
  <si>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</si>
  <si>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Черноярский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</si>
  <si>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</si>
  <si>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</si>
  <si>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</si>
  <si>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</si>
  <si>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</si>
  <si>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</si>
  <si>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</si>
  <si>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</si>
  <si>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</si>
  <si>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</si>
  <si>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</si>
  <si>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</si>
  <si>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</si>
  <si>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Алексеевский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</si>
  <si>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</si>
  <si>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</si>
  <si>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</si>
  <si>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Валуйский</t>
  </si>
  <si>
    <t>Губкинский</t>
  </si>
  <si>
    <t>Ивнянский муниципальный район</t>
  </si>
  <si>
    <t>Красненский муниципальный район</t>
  </si>
  <si>
    <t>Новооскольский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</si>
  <si>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</si>
  <si>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</si>
  <si>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</si>
  <si>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</si>
  <si>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Грайворонский</t>
  </si>
  <si>
    <t>Краснояружский муниципальный район</t>
  </si>
  <si>
    <t>Яковлевский</t>
  </si>
  <si>
    <t>Старооскольский</t>
  </si>
  <si>
    <t>Ракитянский муниципальный район</t>
  </si>
  <si>
    <t>Шебекинский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</si>
  <si>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</si>
  <si>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</si>
  <si>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</si>
  <si>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</si>
  <si>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</si>
  <si>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</si>
  <si>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</si>
  <si>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</si>
  <si>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</si>
  <si>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</si>
  <si>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</si>
  <si>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</si>
  <si>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</si>
  <si>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</si>
  <si>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</si>
  <si>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</si>
  <si>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</si>
  <si>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</si>
  <si>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</si>
  <si>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</si>
  <si>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</si>
  <si>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</si>
  <si>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</si>
  <si>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</si>
  <si>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</si>
  <si>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</si>
  <si>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</si>
  <si>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</si>
  <si>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</si>
  <si>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</si>
  <si>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</si>
  <si>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</si>
  <si>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</si>
  <si>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</si>
  <si>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</si>
  <si>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</si>
  <si>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</si>
  <si>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</si>
  <si>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</si>
  <si>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</si>
  <si>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</si>
  <si>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</si>
  <si>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</si>
  <si>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</si>
  <si>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</si>
  <si>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</si>
  <si>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</si>
  <si>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</si>
  <si>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</si>
  <si>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</si>
  <si>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</si>
  <si>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</si>
  <si>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</si>
  <si>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</si>
  <si>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</si>
  <si>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</si>
  <si>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</si>
  <si>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</si>
  <si>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</si>
  <si>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</si>
  <si>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</si>
  <si>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</si>
  <si>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</si>
  <si>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</si>
  <si>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</si>
  <si>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</si>
  <si>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</si>
  <si>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</si>
  <si>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</si>
  <si>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</si>
  <si>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</si>
  <si>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</si>
  <si>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</si>
  <si>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</si>
  <si>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</si>
  <si>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</si>
  <si>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</si>
  <si>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</si>
  <si>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</si>
  <si>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</si>
  <si>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</si>
  <si>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</si>
  <si>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</si>
  <si>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</si>
  <si>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Меленковский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</si>
  <si>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</si>
  <si>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</si>
  <si>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</si>
  <si>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</si>
  <si>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</si>
  <si>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</si>
  <si>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</si>
  <si>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</si>
  <si>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Муромский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</si>
  <si>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</si>
  <si>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</si>
  <si>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</si>
  <si>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</si>
  <si>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</si>
  <si>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</si>
  <si>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</si>
  <si>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Собинский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</si>
  <si>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</si>
  <si>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</si>
  <si>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</si>
  <si>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</si>
  <si>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</si>
  <si>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</si>
  <si>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</si>
  <si>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</si>
  <si>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</si>
  <si>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</si>
  <si>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</si>
  <si>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03638bca-538e-11ec-84d7-00505695a409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</si>
  <si>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</si>
  <si>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</si>
  <si>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</si>
  <si>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</si>
  <si>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</si>
  <si>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</si>
  <si>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</si>
  <si>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</si>
  <si>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</si>
  <si>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</si>
  <si>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</si>
  <si>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</si>
  <si>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</si>
  <si>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</si>
  <si>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</si>
  <si>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</si>
  <si>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</si>
  <si>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</si>
  <si>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</si>
  <si>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</si>
  <si>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</si>
  <si>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</si>
  <si>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</si>
  <si>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</si>
  <si>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</si>
  <si>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</si>
  <si>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</si>
  <si>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</si>
  <si>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</si>
  <si>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</si>
  <si>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</si>
  <si>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</si>
  <si>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</si>
  <si>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</si>
  <si>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</si>
  <si>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</si>
  <si>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</si>
  <si>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</si>
  <si>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</si>
  <si>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</si>
  <si>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</si>
  <si>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</si>
  <si>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</si>
  <si>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</si>
  <si>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</si>
  <si>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</si>
  <si>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</si>
  <si>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</si>
  <si>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</si>
  <si>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</si>
  <si>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</si>
  <si>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</si>
  <si>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</si>
  <si>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</si>
  <si>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</si>
  <si>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</si>
  <si>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</si>
  <si>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</si>
  <si>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</si>
  <si>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</si>
  <si>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</si>
  <si>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</si>
  <si>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</si>
  <si>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</si>
  <si>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</si>
  <si>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</si>
  <si>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</si>
  <si>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</si>
  <si>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</si>
  <si>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</si>
  <si>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</si>
  <si>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</si>
  <si>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</si>
  <si>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</si>
  <si>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</si>
  <si>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</si>
  <si>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</si>
  <si>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</si>
  <si>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</si>
  <si>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</si>
  <si>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</si>
  <si>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</si>
  <si>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</si>
  <si>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</si>
  <si>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</si>
  <si>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</si>
  <si>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</si>
  <si>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</si>
  <si>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</si>
  <si>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</si>
  <si>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</si>
  <si>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</si>
  <si>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</si>
  <si>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</si>
  <si>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</si>
  <si>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</si>
  <si>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</si>
  <si>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</si>
  <si>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</si>
  <si>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</si>
  <si>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</si>
  <si>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</si>
  <si>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</si>
  <si>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</si>
  <si>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</si>
  <si>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</si>
  <si>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</si>
  <si>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</si>
  <si>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</si>
  <si>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</si>
  <si>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</si>
  <si>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</si>
  <si>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</si>
  <si>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</si>
  <si>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</si>
  <si>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</si>
  <si>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</si>
  <si>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</si>
  <si>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</si>
  <si>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</si>
  <si>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</si>
  <si>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</si>
  <si>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</si>
  <si>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</si>
  <si>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</si>
  <si>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</si>
  <si>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</si>
  <si>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</si>
  <si>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</si>
  <si>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</si>
  <si>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</si>
  <si>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</si>
  <si>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</si>
  <si>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</si>
  <si>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</si>
  <si>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</si>
  <si>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</si>
  <si>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</si>
  <si>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</si>
  <si>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</si>
  <si>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</si>
  <si>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</si>
  <si>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</si>
  <si>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</si>
  <si>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</si>
  <si>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</si>
  <si>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</si>
  <si>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</si>
  <si>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</si>
  <si>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</si>
  <si>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</si>
  <si>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</si>
  <si>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</si>
  <si>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</si>
  <si>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</si>
  <si>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</si>
  <si>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</si>
  <si>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</si>
  <si>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</si>
  <si>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</si>
  <si>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</si>
  <si>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</si>
  <si>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</si>
  <si>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</si>
  <si>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</si>
  <si>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</si>
  <si>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</si>
  <si>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</si>
  <si>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</si>
  <si>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</si>
  <si>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</si>
  <si>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</si>
  <si>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</si>
  <si>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</si>
  <si>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</si>
  <si>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</si>
  <si>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</si>
  <si>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</si>
  <si>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</si>
  <si>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</si>
  <si>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</si>
  <si>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</si>
  <si>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</si>
  <si>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</si>
  <si>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</si>
  <si>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</si>
  <si>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</si>
  <si>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</si>
  <si>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</si>
  <si>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</si>
  <si>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</si>
  <si>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</si>
  <si>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</si>
  <si>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</si>
  <si>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</si>
  <si>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</si>
  <si>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</si>
  <si>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</si>
  <si>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</si>
  <si>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</si>
  <si>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</si>
  <si>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</si>
  <si>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</si>
  <si>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</si>
  <si>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</si>
  <si>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</si>
  <si>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</si>
  <si>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</si>
  <si>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</si>
  <si>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</si>
  <si>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</si>
  <si>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</si>
  <si>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</si>
  <si>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</si>
  <si>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</si>
  <si>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</si>
  <si>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</si>
  <si>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</si>
  <si>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</si>
  <si>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</si>
  <si>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</si>
  <si>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</si>
  <si>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</si>
  <si>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</si>
  <si>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</si>
  <si>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</si>
  <si>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</si>
  <si>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</si>
  <si>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</si>
  <si>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</si>
  <si>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</si>
  <si>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</si>
  <si>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</si>
  <si>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</si>
  <si>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</si>
  <si>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</si>
  <si>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</si>
  <si>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</si>
  <si>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</si>
  <si>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</si>
  <si>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</si>
  <si>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</si>
  <si>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</si>
  <si>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</si>
  <si>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</si>
  <si>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</si>
  <si>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</si>
  <si>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</si>
  <si>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</si>
  <si>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</si>
  <si>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</si>
  <si>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</si>
  <si>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Ангарское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</si>
  <si>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</si>
  <si>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</si>
  <si>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</si>
  <si>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</si>
  <si>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</si>
  <si>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</si>
  <si>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</si>
  <si>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</si>
  <si>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</si>
  <si>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</si>
  <si>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</si>
  <si>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</si>
  <si>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</si>
  <si>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</si>
  <si>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</si>
  <si>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</si>
  <si>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</si>
  <si>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</si>
  <si>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</si>
  <si>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</si>
  <si>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</si>
  <si>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</si>
  <si>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Чунский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</si>
  <si>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</si>
  <si>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</si>
  <si>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</si>
  <si>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</si>
  <si>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Усть-Илимский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</si>
  <si>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</si>
  <si>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</si>
  <si>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</si>
  <si>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</si>
  <si>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</si>
  <si>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</si>
  <si>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</si>
  <si>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</si>
  <si>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</si>
  <si>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</si>
  <si>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</si>
  <si>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</si>
  <si>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</si>
  <si>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</si>
  <si>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</si>
  <si>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</si>
  <si>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</si>
  <si>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</si>
  <si>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</si>
  <si>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</si>
  <si>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</si>
  <si>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</si>
  <si>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</si>
  <si>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</si>
  <si>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</si>
  <si>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</si>
  <si>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</si>
  <si>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</si>
  <si>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</si>
  <si>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</si>
  <si>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</si>
  <si>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</si>
  <si>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</si>
  <si>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</si>
  <si>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</si>
  <si>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</si>
  <si>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</si>
  <si>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</si>
  <si>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</si>
  <si>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</si>
  <si>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</si>
  <si>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</si>
  <si>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</si>
  <si>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</si>
  <si>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</si>
  <si>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</si>
  <si>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</si>
  <si>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</si>
  <si>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</si>
  <si>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</si>
  <si>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</si>
  <si>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</si>
  <si>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</si>
  <si>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</si>
  <si>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</si>
  <si>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</si>
  <si>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</si>
  <si>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</si>
  <si>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</si>
  <si>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</si>
  <si>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</si>
  <si>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</si>
  <si>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</si>
  <si>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</si>
  <si>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</si>
  <si>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</si>
  <si>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</si>
  <si>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</si>
  <si>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</si>
  <si>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</si>
  <si>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</si>
  <si>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</si>
  <si>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</si>
  <si>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</si>
  <si>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</si>
  <si>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</si>
  <si>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</si>
  <si>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</si>
  <si>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</si>
  <si>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</si>
  <si>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</si>
  <si>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</si>
  <si>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</si>
  <si>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</si>
  <si>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</si>
  <si>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</si>
  <si>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</si>
  <si>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</si>
  <si>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</si>
  <si>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</si>
  <si>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</si>
  <si>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</si>
  <si>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</si>
  <si>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</si>
  <si>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</si>
  <si>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</si>
  <si>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Быстринский муниципальный район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</si>
  <si>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</si>
  <si>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</si>
  <si>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</si>
  <si>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</si>
  <si>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</si>
  <si>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</si>
  <si>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</si>
  <si>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Усть-Камчатский муниципальный район</t>
  </si>
  <si>
    <t>Усть-Большерецкий муниципальный район</t>
  </si>
  <si>
    <t>Тигильский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</si>
  <si>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</si>
  <si>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</si>
  <si>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</si>
  <si>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</si>
  <si>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Междуреченский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</si>
  <si>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</si>
  <si>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</si>
  <si>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</si>
  <si>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</si>
  <si>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</si>
  <si>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</si>
  <si>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</si>
  <si>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</si>
  <si>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</si>
  <si>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</si>
  <si>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</si>
  <si>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</si>
  <si>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</si>
  <si>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</si>
  <si>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</si>
  <si>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</si>
  <si>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</si>
  <si>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</si>
  <si>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</si>
  <si>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</si>
  <si>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</si>
  <si>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</si>
  <si>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</si>
  <si>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</si>
  <si>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</si>
  <si>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</si>
  <si>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</si>
  <si>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</si>
  <si>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Афанасьевский муниципальный округ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</si>
  <si>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</si>
  <si>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</si>
  <si>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</si>
  <si>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</si>
  <si>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</si>
  <si>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</si>
  <si>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</si>
  <si>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</si>
  <si>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</si>
  <si>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</si>
  <si>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</si>
  <si>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</si>
  <si>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</si>
  <si>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</si>
  <si>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</si>
  <si>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</si>
  <si>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</si>
  <si>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</si>
  <si>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</si>
  <si>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</si>
  <si>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</si>
  <si>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</si>
  <si>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</si>
  <si>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</si>
  <si>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</si>
  <si>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</si>
  <si>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</si>
  <si>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</si>
  <si>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</si>
  <si>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</si>
  <si>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</si>
  <si>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</si>
  <si>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</si>
  <si>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</si>
  <si>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Макарьевский муниципальный район</t>
  </si>
  <si>
    <t>Мантуровский муниципальный округ</t>
  </si>
  <si>
    <t>Антроповский муниципальный район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</si>
  <si>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</si>
  <si>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</si>
  <si>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</si>
  <si>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</si>
  <si>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</si>
  <si>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Кадыйский муниципальный район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</si>
  <si>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</si>
  <si>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</si>
  <si>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</si>
  <si>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</si>
  <si>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</si>
  <si>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</si>
  <si>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</si>
  <si>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</si>
  <si>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</si>
  <si>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</si>
  <si>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</si>
  <si>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</si>
  <si>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</si>
  <si>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</si>
  <si>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</si>
  <si>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</si>
  <si>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</si>
  <si>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</si>
  <si>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</si>
  <si>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</si>
  <si>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</si>
  <si>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</si>
  <si>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</si>
  <si>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</si>
  <si>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</si>
  <si>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</si>
  <si>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</si>
  <si>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</si>
  <si>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</si>
  <si>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</si>
  <si>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</si>
  <si>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</si>
  <si>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</si>
  <si>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</si>
  <si>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</si>
  <si>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</si>
  <si>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</si>
  <si>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</si>
  <si>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</si>
  <si>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</si>
  <si>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</si>
  <si>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</si>
  <si>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</si>
  <si>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</si>
  <si>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</si>
  <si>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</si>
  <si>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</si>
  <si>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</si>
  <si>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</si>
  <si>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</si>
  <si>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</si>
  <si>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</si>
  <si>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</si>
  <si>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</si>
  <si>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</si>
  <si>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</si>
  <si>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</si>
  <si>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</si>
  <si>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</si>
  <si>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</si>
  <si>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</si>
  <si>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</si>
  <si>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</si>
  <si>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</si>
  <si>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</si>
  <si>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</si>
  <si>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</si>
  <si>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</si>
  <si>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</si>
  <si>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</si>
  <si>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</si>
  <si>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</si>
  <si>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</si>
  <si>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Гатчинский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</si>
  <si>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</si>
  <si>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</si>
  <si>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</si>
  <si>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</si>
  <si>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</si>
  <si>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</si>
  <si>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</si>
  <si>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</si>
  <si>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</si>
  <si>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</si>
  <si>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</si>
  <si>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</si>
  <si>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</si>
  <si>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</si>
  <si>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</si>
  <si>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</si>
  <si>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</si>
  <si>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</si>
  <si>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Измалковский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</si>
  <si>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</si>
  <si>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</si>
  <si>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</si>
  <si>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Липецкий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</si>
  <si>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</si>
  <si>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</si>
  <si>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</si>
  <si>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Добровский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</si>
  <si>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</si>
  <si>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</si>
  <si>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</si>
  <si>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</si>
  <si>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Становлянский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</si>
  <si>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</si>
  <si>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</si>
  <si>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</si>
  <si>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</si>
  <si>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</si>
  <si>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</si>
  <si>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</si>
  <si>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</si>
  <si>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</si>
  <si>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</si>
  <si>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</si>
  <si>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</si>
  <si>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</si>
  <si>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</si>
  <si>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</si>
  <si>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</si>
  <si>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</si>
  <si>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</si>
  <si>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</si>
  <si>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</si>
  <si>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</si>
  <si>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</si>
  <si>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</si>
  <si>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</si>
  <si>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</si>
  <si>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</si>
  <si>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</si>
  <si>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</si>
  <si>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</si>
  <si>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</si>
  <si>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</si>
  <si>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</si>
  <si>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Павловский Посад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</si>
  <si>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</si>
  <si>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</si>
  <si>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</si>
  <si>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</si>
  <si>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</si>
  <si>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</si>
  <si>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</si>
  <si>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</si>
  <si>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</si>
  <si>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</si>
  <si>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</si>
  <si>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</si>
  <si>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</si>
  <si>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</si>
  <si>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</si>
  <si>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</si>
  <si>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</si>
  <si>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</si>
  <si>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</si>
  <si>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</si>
  <si>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</si>
  <si>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</si>
  <si>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</si>
  <si>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</si>
  <si>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</si>
  <si>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</si>
  <si>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</si>
  <si>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</si>
  <si>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</si>
  <si>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</si>
  <si>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</si>
  <si>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</si>
  <si>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</si>
  <si>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</si>
  <si>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</si>
  <si>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</si>
  <si>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</si>
  <si>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</si>
  <si>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</si>
  <si>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</si>
  <si>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</si>
  <si>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</si>
  <si>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</si>
  <si>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</si>
  <si>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</si>
  <si>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</si>
  <si>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</si>
  <si>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</si>
  <si>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</si>
  <si>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</si>
  <si>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</si>
  <si>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</si>
  <si>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</si>
  <si>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</si>
  <si>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</si>
  <si>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</si>
  <si>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</si>
  <si>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</si>
  <si>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</si>
  <si>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</si>
  <si>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</si>
  <si>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</si>
  <si>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</si>
  <si>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</si>
  <si>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</si>
  <si>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</si>
  <si>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</si>
  <si>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</si>
  <si>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</si>
  <si>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</si>
  <si>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</si>
  <si>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</si>
  <si>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</si>
  <si>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</si>
  <si>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</si>
  <si>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</si>
  <si>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</si>
  <si>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</si>
  <si>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</si>
  <si>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</si>
  <si>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</si>
  <si>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</si>
  <si>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Батецкий муниципальный район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</si>
  <si>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</si>
  <si>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</si>
  <si>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</si>
  <si>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</si>
  <si>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</si>
  <si>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</si>
  <si>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</si>
  <si>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</si>
  <si>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</si>
  <si>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</si>
  <si>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</si>
  <si>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</si>
  <si>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</si>
  <si>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</si>
  <si>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</si>
  <si>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Холмский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</si>
  <si>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</si>
  <si>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</si>
  <si>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</si>
  <si>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</si>
  <si>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</si>
  <si>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</si>
  <si>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</si>
  <si>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</si>
  <si>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</si>
  <si>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</si>
  <si>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</si>
  <si>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</si>
  <si>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</si>
  <si>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</si>
  <si>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</si>
  <si>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Карасукский муниципальный район</t>
  </si>
  <si>
    <t>Здвинский муниципальный район</t>
  </si>
  <si>
    <t>Маслянинский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</si>
  <si>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</si>
  <si>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</si>
  <si>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</si>
  <si>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</si>
  <si>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</si>
  <si>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</si>
  <si>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</si>
  <si>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Татарский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</si>
  <si>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</si>
  <si>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</si>
  <si>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</si>
  <si>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</si>
  <si>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</si>
  <si>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</si>
  <si>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</si>
  <si>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</si>
  <si>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</si>
  <si>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</si>
  <si>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</si>
  <si>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</si>
  <si>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</si>
  <si>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</si>
  <si>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</si>
  <si>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</si>
  <si>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</si>
  <si>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</si>
  <si>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</si>
  <si>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</si>
  <si>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</si>
  <si>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</si>
  <si>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</si>
  <si>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</si>
  <si>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</si>
  <si>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</si>
  <si>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</si>
  <si>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</si>
  <si>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</si>
  <si>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</si>
  <si>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</si>
  <si>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</si>
  <si>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</si>
  <si>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</si>
  <si>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</si>
  <si>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</si>
  <si>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</si>
  <si>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</si>
  <si>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</si>
  <si>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</si>
  <si>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</si>
  <si>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</si>
  <si>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</si>
  <si>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</si>
  <si>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</si>
  <si>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</si>
  <si>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</si>
  <si>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</si>
  <si>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</si>
  <si>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</si>
  <si>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</si>
  <si>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</si>
  <si>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</si>
  <si>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</si>
  <si>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</si>
  <si>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</si>
  <si>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</si>
  <si>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</si>
  <si>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</si>
  <si>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</si>
  <si>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</si>
  <si>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</si>
  <si>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</si>
  <si>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</si>
  <si>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</si>
  <si>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</si>
  <si>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</si>
  <si>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</si>
  <si>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</si>
  <si>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</si>
  <si>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</si>
  <si>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</si>
  <si>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</si>
  <si>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</si>
  <si>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</si>
  <si>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</si>
  <si>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</si>
  <si>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</si>
  <si>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</si>
  <si>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</si>
  <si>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</si>
  <si>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</si>
  <si>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</si>
  <si>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</si>
  <si>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</si>
  <si>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</si>
  <si>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</si>
  <si>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</si>
  <si>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</si>
  <si>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</si>
  <si>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</si>
  <si>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</si>
  <si>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</si>
  <si>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</si>
  <si>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</si>
  <si>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</si>
  <si>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</si>
  <si>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</si>
  <si>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</si>
  <si>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</si>
  <si>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</si>
  <si>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</si>
  <si>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</si>
  <si>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</si>
  <si>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</si>
  <si>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</si>
  <si>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</si>
  <si>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</si>
  <si>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</si>
  <si>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</si>
  <si>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</si>
  <si>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</si>
  <si>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</si>
  <si>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</si>
  <si>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</si>
  <si>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</si>
  <si>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</si>
  <si>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</si>
  <si>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</si>
  <si>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</si>
  <si>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</si>
  <si>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</si>
  <si>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</si>
  <si>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</si>
  <si>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</si>
  <si>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</si>
  <si>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</si>
  <si>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</si>
  <si>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</si>
  <si>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</si>
  <si>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</si>
  <si>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</si>
  <si>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</si>
  <si>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</si>
  <si>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</si>
  <si>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</si>
  <si>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</si>
  <si>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</si>
  <si>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</si>
  <si>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</si>
  <si>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</si>
  <si>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</si>
  <si>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</si>
  <si>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город Кудымкар (исключен с 01.01.2023)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</si>
  <si>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</si>
  <si>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</si>
  <si>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</si>
  <si>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</si>
  <si>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</si>
  <si>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</si>
  <si>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</si>
  <si>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</si>
  <si>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</si>
  <si>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</si>
  <si>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</si>
  <si>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</si>
  <si>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</si>
  <si>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</si>
  <si>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</si>
  <si>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</si>
  <si>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Бежаницкий муниципальный район</t>
  </si>
  <si>
    <t>Невельский</t>
  </si>
  <si>
    <t>Дновский муниципальный район</t>
  </si>
  <si>
    <t>Островский муниципальный район</t>
  </si>
  <si>
    <t>Печорский</t>
  </si>
  <si>
    <t>Порховский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</si>
  <si>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</si>
  <si>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</si>
  <si>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</si>
  <si>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Красногородский</t>
  </si>
  <si>
    <t>Локнянский</t>
  </si>
  <si>
    <t>Опочецкий</t>
  </si>
  <si>
    <t>Плюсский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</si>
  <si>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</si>
  <si>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</si>
  <si>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</si>
  <si>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Новоржевский</t>
  </si>
  <si>
    <t>Город Великие Луки</t>
  </si>
  <si>
    <t>Город Псков</t>
  </si>
  <si>
    <t>Гдовский муниципальный район</t>
  </si>
  <si>
    <t>Пыталовский</t>
  </si>
  <si>
    <t>Пушкиногорский муниципальный район</t>
  </si>
  <si>
    <t>Струго-Красненский</t>
  </si>
  <si>
    <t>Себежский муниципальный район</t>
  </si>
  <si>
    <t>Усвятский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</si>
  <si>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</si>
  <si>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</si>
  <si>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</si>
  <si>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</si>
  <si>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</si>
  <si>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</si>
  <si>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</si>
  <si>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</si>
  <si>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</si>
  <si>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</si>
  <si>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</si>
  <si>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</si>
  <si>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</si>
  <si>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</si>
  <si>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</si>
  <si>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</si>
  <si>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</si>
  <si>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</si>
  <si>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</si>
  <si>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</si>
  <si>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</si>
  <si>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</si>
  <si>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</si>
  <si>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</si>
  <si>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</si>
  <si>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</si>
  <si>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</si>
  <si>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</si>
  <si>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</si>
  <si>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</si>
  <si>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</si>
  <si>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</si>
  <si>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</si>
  <si>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</si>
  <si>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</si>
  <si>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</si>
  <si>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</si>
  <si>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</si>
  <si>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</si>
  <si>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</si>
  <si>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</si>
  <si>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</si>
  <si>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</si>
  <si>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</si>
  <si>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</si>
  <si>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</si>
  <si>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</si>
  <si>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Касимовский муниципальный район</t>
  </si>
  <si>
    <t>Клепиковский муниципальный район</t>
  </si>
  <si>
    <t>Кадомский муниципальный район</t>
  </si>
  <si>
    <t>Кораблинский муниципальный район</t>
  </si>
  <si>
    <t>Путятинский муниципальный округ</t>
  </si>
  <si>
    <t>Пронский муниципальный район</t>
  </si>
  <si>
    <t>Пителинский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</si>
  <si>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</si>
  <si>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</si>
  <si>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</si>
  <si>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город Касимов</t>
  </si>
  <si>
    <t>город Сасово (исключен с 01.01.2024)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</si>
  <si>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</si>
  <si>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</si>
  <si>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</si>
  <si>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</si>
  <si>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</si>
  <si>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</si>
  <si>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</si>
  <si>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</si>
  <si>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</si>
  <si>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</si>
  <si>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</si>
  <si>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</si>
  <si>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</si>
  <si>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</si>
  <si>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</si>
  <si>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</si>
  <si>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</si>
  <si>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</si>
  <si>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</si>
  <si>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</si>
  <si>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</si>
  <si>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</si>
  <si>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</si>
  <si>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</si>
  <si>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</si>
  <si>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</si>
  <si>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</si>
  <si>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</si>
  <si>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</si>
  <si>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</si>
  <si>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</si>
  <si>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</si>
  <si>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</si>
  <si>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</si>
  <si>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</si>
  <si>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</si>
  <si>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</si>
  <si>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</si>
  <si>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</si>
  <si>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</si>
  <si>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</si>
  <si>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</si>
  <si>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</si>
  <si>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</si>
  <si>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</si>
  <si>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</si>
  <si>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</si>
  <si>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</si>
  <si>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</si>
  <si>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</si>
  <si>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</si>
  <si>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</si>
  <si>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</si>
  <si>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</si>
  <si>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</si>
  <si>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</si>
  <si>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</si>
  <si>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</si>
  <si>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</si>
  <si>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</si>
  <si>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</si>
  <si>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</si>
  <si>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</si>
  <si>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</si>
  <si>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</si>
  <si>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</si>
  <si>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</si>
  <si>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</si>
  <si>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</si>
  <si>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</si>
  <si>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</si>
  <si>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</si>
  <si>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</si>
  <si>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</si>
  <si>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</si>
  <si>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</si>
  <si>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</si>
  <si>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</si>
  <si>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</si>
  <si>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</si>
  <si>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</si>
  <si>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</si>
  <si>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</si>
  <si>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</si>
  <si>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</si>
  <si>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</si>
  <si>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</si>
  <si>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</si>
  <si>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</si>
  <si>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</si>
  <si>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</si>
  <si>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</si>
  <si>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Ирбитское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</si>
  <si>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</si>
  <si>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</si>
  <si>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</si>
  <si>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</si>
  <si>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</si>
  <si>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</si>
  <si>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</si>
  <si>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</si>
  <si>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</si>
  <si>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</si>
  <si>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</si>
  <si>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</si>
  <si>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</si>
  <si>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</si>
  <si>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</si>
  <si>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</si>
  <si>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</si>
  <si>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</si>
  <si>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</si>
  <si>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</si>
  <si>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</si>
  <si>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</si>
  <si>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</si>
  <si>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</si>
  <si>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</si>
  <si>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</si>
  <si>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</si>
  <si>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</si>
  <si>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</si>
  <si>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</si>
  <si>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</si>
  <si>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</si>
  <si>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</si>
  <si>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</si>
  <si>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</si>
  <si>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</si>
  <si>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</si>
  <si>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</si>
  <si>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</si>
  <si>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</si>
  <si>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</si>
  <si>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</si>
  <si>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</si>
  <si>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</si>
  <si>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Махнёвское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</si>
  <si>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</si>
  <si>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</si>
  <si>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</si>
  <si>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</si>
  <si>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</si>
  <si>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</si>
  <si>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</si>
  <si>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</si>
  <si>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</si>
  <si>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</si>
  <si>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</si>
  <si>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</si>
  <si>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</si>
  <si>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</si>
  <si>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</si>
  <si>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Велижский муниципальный район</t>
  </si>
  <si>
    <t>Дорогобужский муниципальный район</t>
  </si>
  <si>
    <t>Демидовский муниципальный район</t>
  </si>
  <si>
    <t>Новодугинский муниципальный район</t>
  </si>
  <si>
    <t>Духовщинский муниципальный район</t>
  </si>
  <si>
    <t>Гагаринский муниципальный район</t>
  </si>
  <si>
    <t>Глинковский муниципальный район</t>
  </si>
  <si>
    <t>Монастырщинский муниципальный район</t>
  </si>
  <si>
    <t>Ельнинский муниципальный район</t>
  </si>
  <si>
    <t>Починковский муниципальный район</t>
  </si>
  <si>
    <t>Кардымовский муниципальный район</t>
  </si>
  <si>
    <t>Ершичский муниципальный район</t>
  </si>
  <si>
    <t>Ярцевский муниципальный район</t>
  </si>
  <si>
    <t>Сафоновский муниципальный район</t>
  </si>
  <si>
    <t>Темкинский муниципальный район</t>
  </si>
  <si>
    <t>Хиславичский муниципальный район</t>
  </si>
  <si>
    <t>Шумячский муниципальный район</t>
  </si>
  <si>
    <t>Сычевский муниципальный район</t>
  </si>
  <si>
    <t>Рославльский муниципальный район</t>
  </si>
  <si>
    <t>Холм-Жирковский муниципальный район</t>
  </si>
  <si>
    <t>Угранский муниципальный район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</si>
  <si>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</si>
  <si>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</si>
  <si>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</si>
  <si>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</si>
  <si>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</si>
  <si>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</si>
  <si>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</si>
  <si>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</si>
  <si>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</si>
  <si>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</si>
  <si>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</si>
  <si>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</si>
  <si>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</si>
  <si>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</si>
  <si>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</si>
  <si>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</si>
  <si>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</si>
  <si>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</si>
  <si>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</si>
  <si>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</si>
  <si>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</si>
  <si>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</si>
  <si>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</si>
  <si>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</si>
  <si>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</si>
  <si>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</si>
  <si>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</si>
  <si>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</si>
  <si>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</si>
  <si>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</si>
  <si>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</si>
  <si>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</si>
  <si>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</si>
  <si>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</si>
  <si>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</si>
  <si>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</si>
  <si>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город Ржев (исключен с 01.01.2023)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</si>
  <si>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</si>
  <si>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</si>
  <si>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</si>
  <si>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</si>
  <si>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</si>
  <si>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</si>
  <si>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</si>
  <si>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</si>
  <si>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</si>
  <si>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</si>
  <si>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</si>
  <si>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</si>
  <si>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</si>
  <si>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</si>
  <si>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</si>
  <si>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</si>
  <si>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</si>
  <si>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</si>
  <si>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</si>
  <si>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</si>
  <si>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</si>
  <si>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</si>
  <si>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</si>
  <si>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</si>
  <si>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</si>
  <si>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</si>
  <si>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</si>
  <si>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</si>
  <si>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</si>
  <si>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</si>
  <si>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</si>
  <si>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</si>
  <si>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</si>
  <si>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</si>
  <si>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</si>
  <si>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</si>
  <si>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</si>
  <si>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</si>
  <si>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</si>
  <si>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</si>
  <si>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</si>
  <si>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</si>
  <si>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</si>
  <si>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</si>
  <si>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</si>
  <si>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</si>
  <si>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</si>
  <si>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</si>
  <si>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</si>
  <si>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</si>
  <si>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</si>
  <si>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</si>
  <si>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</si>
  <si>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</si>
  <si>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</si>
  <si>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</si>
  <si>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</si>
  <si>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</si>
  <si>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</si>
  <si>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</si>
  <si>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</si>
  <si>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</si>
  <si>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</si>
  <si>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</si>
  <si>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</si>
  <si>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</si>
  <si>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</si>
  <si>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</si>
  <si>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</si>
  <si>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</si>
  <si>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</si>
  <si>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</si>
  <si>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</si>
  <si>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</si>
  <si>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</si>
  <si>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</si>
  <si>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</si>
  <si>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</si>
  <si>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</si>
  <si>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</si>
  <si>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</si>
  <si>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</si>
  <si>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</si>
  <si>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</si>
  <si>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</si>
  <si>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</si>
  <si>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</si>
  <si>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</si>
  <si>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</si>
  <si>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</si>
  <si>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</si>
  <si>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</si>
  <si>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</si>
  <si>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</si>
  <si>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</si>
  <si>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</si>
  <si>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</si>
  <si>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</si>
  <si>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</si>
  <si>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</si>
  <si>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</si>
  <si>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</si>
  <si>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</si>
  <si>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</si>
  <si>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</si>
  <si>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</si>
  <si>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</si>
  <si>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</si>
  <si>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</si>
  <si>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</si>
  <si>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</si>
  <si>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</si>
  <si>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</si>
  <si>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</si>
  <si>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</si>
  <si>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</si>
  <si>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</si>
  <si>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</si>
  <si>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</si>
  <si>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</si>
  <si>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</si>
  <si>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</si>
  <si>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</si>
  <si>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</si>
  <si>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</si>
  <si>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</si>
  <si>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</si>
  <si>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Пластовский муниципальный район</t>
  </si>
  <si>
    <t>Коркинский муниципальный округ</t>
  </si>
  <si>
    <t>Кунашакский муниципальный район</t>
  </si>
  <si>
    <t>Нязепетровский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</si>
  <si>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</si>
  <si>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</si>
  <si>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</si>
  <si>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Магнитогорский (г Магнитогорск)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</si>
  <si>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</si>
  <si>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</si>
  <si>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</si>
  <si>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</si>
  <si>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</si>
  <si>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Саткинский муниципальный район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</si>
  <si>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</si>
  <si>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</si>
  <si>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</si>
  <si>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</si>
  <si>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</si>
  <si>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</si>
  <si>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</si>
  <si>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Балейский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</si>
  <si>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</si>
  <si>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</si>
  <si>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</si>
  <si>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Забайкальский муниципальный район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</si>
  <si>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</si>
  <si>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</si>
  <si>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</si>
  <si>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</si>
  <si>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</si>
  <si>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</si>
  <si>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Петровск-Забайкальский муниципальный район</t>
  </si>
  <si>
    <t>Муниципальный район Город Краснокаменск и Краснокаменский район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</si>
  <si>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</si>
  <si>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</si>
  <si>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</si>
  <si>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</si>
  <si>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Улётовский муниципальный район</t>
  </si>
  <si>
    <t>Шелопугинский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</si>
  <si>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</si>
  <si>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</si>
  <si>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</si>
  <si>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</si>
  <si>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</si>
  <si>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</si>
  <si>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Переславль-Залесский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</si>
  <si>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</si>
  <si>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</si>
  <si>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</si>
  <si>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</si>
  <si>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</si>
  <si>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</si>
  <si>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</si>
  <si>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</si>
  <si>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</si>
  <si>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</si>
  <si>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</si>
  <si>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</si>
  <si>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</si>
  <si>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</si>
  <si>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</si>
  <si>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</si>
  <si>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</si>
  <si>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</si>
  <si>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</si>
  <si>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</si>
  <si>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</si>
  <si>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</si>
  <si>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</si>
  <si>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</si>
  <si>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</si>
  <si>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</si>
  <si>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</si>
  <si>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</si>
  <si>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</si>
  <si>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</si>
  <si>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</si>
  <si>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</si>
  <si>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</si>
  <si>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</si>
  <si>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</si>
  <si>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</si>
  <si>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</si>
  <si>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</si>
  <si>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</si>
  <si>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</si>
  <si>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</si>
  <si>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</si>
  <si>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</si>
  <si>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</si>
  <si>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</si>
  <si>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</si>
  <si>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</si>
  <si>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</si>
  <si>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</si>
  <si>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</si>
  <si>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</si>
  <si>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</si>
  <si>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</si>
  <si>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</si>
  <si>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</si>
  <si>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</si>
  <si>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</si>
  <si>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</si>
  <si>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</si>
  <si>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</si>
  <si>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</si>
  <si>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</si>
  <si>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</si>
  <si>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</si>
  <si>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</si>
  <si>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</si>
  <si>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</si>
  <si>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</si>
  <si>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</si>
  <si>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</si>
  <si>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</si>
  <si>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</si>
  <si>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</si>
  <si>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</si>
  <si>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</si>
  <si>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</si>
  <si>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</si>
  <si>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</si>
  <si>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</si>
  <si>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</si>
  <si>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</si>
  <si>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</si>
  <si>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</si>
  <si>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</si>
  <si>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</si>
  <si>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</si>
  <si>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</si>
  <si>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</si>
  <si>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</si>
  <si>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</si>
  <si>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</si>
  <si>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</si>
  <si>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</si>
  <si>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</si>
  <si>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</si>
  <si>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</si>
  <si>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</si>
  <si>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</si>
  <si>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</si>
  <si>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</si>
  <si>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</si>
  <si>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</si>
  <si>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</si>
  <si>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</si>
  <si>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</si>
  <si>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</si>
  <si>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</si>
  <si>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</si>
  <si>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</si>
  <si>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</si>
  <si>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</si>
  <si>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</si>
  <si>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</si>
  <si>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</si>
  <si>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</si>
  <si>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</si>
  <si>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</si>
  <si>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</si>
  <si>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</si>
  <si>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</si>
  <si>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</si>
  <si>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</si>
  <si>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</si>
  <si>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</si>
  <si>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</si>
  <si>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</si>
  <si>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</si>
  <si>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</si>
  <si>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</si>
  <si>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</si>
  <si>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</si>
  <si>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</si>
  <si>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</si>
  <si>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</si>
  <si>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</si>
  <si>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</si>
  <si>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</si>
  <si>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</si>
  <si>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</si>
  <si>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</si>
  <si>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</si>
  <si>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</si>
  <si>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</si>
  <si>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</si>
  <si>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</si>
  <si>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</si>
  <si>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</si>
  <si>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</si>
  <si>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</si>
  <si>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</si>
  <si>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</si>
  <si>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</si>
  <si>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</si>
  <si>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</si>
  <si>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</si>
  <si>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</si>
  <si>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</si>
  <si>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</si>
  <si>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</si>
  <si>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</si>
  <si>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</si>
  <si>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</si>
  <si>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</si>
  <si>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</si>
  <si>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</si>
  <si>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</si>
  <si>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</si>
  <si>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</si>
  <si>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</si>
  <si>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</si>
  <si>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</si>
  <si>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</si>
  <si>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</si>
  <si>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</si>
  <si>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</si>
  <si>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</si>
  <si>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</si>
  <si>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</si>
  <si>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</si>
  <si>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</si>
  <si>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</si>
  <si>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</si>
  <si>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</si>
  <si>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</si>
  <si>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</si>
  <si>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</si>
  <si>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</si>
  <si>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</si>
  <si>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</si>
  <si>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</si>
  <si>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</si>
  <si>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</si>
  <si>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</si>
  <si>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</si>
  <si>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</si>
  <si>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</si>
  <si>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</si>
  <si>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</si>
  <si>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</si>
  <si>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</si>
  <si>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</si>
  <si>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</si>
  <si>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</si>
  <si>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</si>
  <si>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</si>
  <si>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</si>
  <si>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</si>
  <si>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</si>
  <si>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</si>
  <si>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</si>
  <si>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</si>
  <si>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</si>
  <si>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</si>
  <si>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</si>
  <si>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</si>
  <si>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</si>
  <si>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</si>
  <si>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</si>
  <si>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</si>
  <si>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</si>
  <si>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</si>
  <si>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</si>
  <si>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</si>
  <si>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</si>
  <si>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</si>
  <si>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</si>
  <si>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</si>
  <si>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</si>
  <si>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</si>
  <si>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</si>
  <si>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</si>
  <si>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</si>
  <si>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</si>
  <si>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</si>
  <si>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</si>
  <si>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</si>
  <si>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</si>
  <si>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</si>
  <si>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</si>
  <si>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</si>
  <si>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</si>
  <si>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</si>
  <si>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</si>
  <si>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</si>
  <si>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</si>
  <si>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</si>
  <si>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</si>
  <si>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</si>
  <si>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</si>
  <si>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</si>
  <si>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</si>
  <si>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</si>
  <si>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</si>
  <si>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</si>
  <si>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</si>
  <si>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</si>
  <si>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</si>
  <si>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</si>
  <si>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</si>
  <si>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</si>
  <si>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</si>
  <si>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</si>
  <si>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</si>
  <si>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</si>
  <si>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</si>
  <si>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</si>
  <si>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</si>
  <si>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</si>
  <si>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</si>
  <si>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</si>
  <si>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</si>
  <si>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</si>
  <si>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</si>
  <si>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</si>
  <si>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</si>
  <si>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</si>
  <si>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</si>
  <si>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</si>
  <si>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</si>
  <si>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</si>
  <si>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</si>
  <si>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</si>
  <si>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</si>
  <si>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</si>
  <si>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</si>
  <si>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</si>
  <si>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</si>
  <si>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</si>
  <si>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</si>
  <si>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</si>
  <si>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</si>
  <si>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</si>
  <si>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</si>
  <si>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</si>
  <si>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</si>
  <si>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</si>
  <si>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</si>
  <si>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</si>
  <si>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</si>
  <si>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</si>
  <si>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</si>
  <si>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</si>
  <si>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</si>
  <si>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</si>
  <si>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</si>
  <si>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</si>
  <si>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</si>
  <si>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</si>
  <si>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</si>
  <si>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</si>
  <si>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</si>
  <si>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</si>
  <si>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</si>
  <si>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</si>
  <si>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</si>
  <si>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</si>
  <si>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</si>
  <si>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</si>
  <si>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</si>
  <si>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</si>
  <si>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</si>
  <si>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</si>
  <si>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</si>
  <si>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</si>
  <si>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</si>
  <si>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</si>
  <si>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</si>
  <si>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</si>
  <si>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</si>
  <si>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</si>
  <si>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</si>
  <si>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</si>
  <si>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</si>
  <si>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</si>
  <si>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</si>
  <si>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</si>
  <si>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</si>
  <si>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</si>
  <si>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</si>
  <si>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</si>
  <si>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</si>
  <si>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</si>
  <si>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</si>
  <si>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</si>
  <si>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</si>
  <si>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</si>
  <si>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</si>
  <si>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</si>
  <si>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</si>
  <si>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</si>
  <si>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</si>
  <si>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</si>
  <si>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</si>
  <si>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</si>
  <si>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</si>
  <si>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</si>
  <si>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</si>
  <si>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</si>
  <si>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</si>
  <si>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</si>
  <si>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</si>
  <si>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</si>
  <si>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</si>
  <si>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</si>
  <si>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</si>
  <si>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</si>
  <si>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</si>
  <si>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</si>
  <si>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</si>
  <si>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</si>
  <si>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</si>
  <si>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</si>
  <si>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</si>
  <si>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</si>
  <si>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</si>
  <si>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</si>
  <si>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</si>
  <si>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</si>
  <si>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</si>
  <si>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</si>
  <si>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</si>
  <si>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</si>
  <si>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</si>
  <si>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</si>
  <si>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</si>
  <si>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</si>
  <si>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</si>
  <si>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</si>
  <si>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</si>
  <si>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</si>
  <si>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</si>
  <si>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</si>
  <si>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</si>
  <si>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</si>
  <si>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</si>
  <si>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</si>
  <si>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</si>
  <si>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</si>
  <si>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</si>
  <si>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</si>
  <si>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</si>
  <si>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</si>
  <si>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</si>
  <si>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</si>
  <si>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</si>
  <si>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</si>
  <si>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</si>
  <si>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</si>
  <si>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</si>
  <si>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</si>
  <si>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</si>
  <si>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</si>
  <si>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</si>
  <si>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</si>
  <si>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</si>
  <si>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</si>
  <si>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</si>
  <si>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</si>
  <si>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</si>
  <si>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</si>
  <si>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</si>
  <si>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</si>
  <si>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</si>
  <si>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</si>
  <si>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</si>
  <si>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</si>
  <si>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</si>
  <si>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</si>
  <si>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</si>
  <si>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</si>
  <si>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</si>
  <si>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</si>
  <si>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</si>
  <si>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</si>
  <si>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</si>
  <si>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</si>
  <si>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</si>
  <si>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</si>
  <si>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</si>
  <si>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</si>
  <si>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</si>
  <si>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</si>
  <si>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</si>
  <si>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</si>
  <si>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</si>
  <si>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</si>
  <si>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</si>
  <si>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</si>
  <si>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</si>
  <si>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</si>
  <si>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</si>
  <si>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</si>
  <si>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</si>
  <si>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</si>
  <si>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</si>
  <si>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</si>
  <si>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</si>
  <si>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</si>
  <si>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</si>
  <si>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</si>
  <si>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</si>
  <si>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</si>
  <si>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</si>
  <si>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</si>
  <si>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</si>
  <si>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</si>
  <si>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</si>
  <si>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</si>
  <si>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</si>
  <si>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</si>
  <si>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</si>
  <si>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</si>
  <si>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</si>
  <si>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</si>
  <si>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</si>
  <si>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</si>
  <si>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</si>
  <si>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</si>
  <si>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</si>
  <si>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</si>
  <si>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</si>
  <si>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</si>
  <si>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</si>
  <si>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</si>
  <si>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</si>
  <si>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</si>
  <si>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</si>
  <si>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</si>
  <si>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</si>
  <si>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</si>
  <si>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</si>
  <si>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</si>
  <si>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</si>
  <si>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</si>
  <si>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</si>
  <si>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</si>
  <si>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</si>
  <si>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</si>
  <si>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</si>
  <si>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</si>
  <si>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</si>
  <si>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</si>
  <si>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</si>
  <si>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</si>
  <si>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</si>
  <si>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</si>
  <si>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</si>
  <si>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</si>
  <si>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</si>
  <si>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</si>
  <si>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</si>
  <si>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</si>
  <si>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</si>
  <si>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</si>
  <si>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</si>
  <si>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</si>
  <si>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</si>
  <si>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</si>
  <si>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</si>
  <si>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</si>
  <si>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</si>
  <si>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</si>
  <si>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</si>
  <si>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</si>
  <si>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</si>
  <si>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</si>
  <si>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</si>
  <si>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</si>
  <si>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</si>
  <si>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</si>
  <si>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</si>
  <si>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</si>
  <si>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</si>
  <si>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</si>
  <si>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</si>
  <si>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</si>
  <si>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</si>
  <si>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</si>
  <si>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</si>
  <si>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</si>
  <si>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</si>
  <si>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</si>
  <si>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</si>
  <si>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</si>
  <si>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</si>
  <si>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</si>
  <si>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</si>
  <si>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</si>
  <si>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</si>
  <si>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</si>
  <si>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</si>
  <si>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</si>
  <si>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</si>
  <si>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</si>
  <si>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</si>
  <si>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</si>
  <si>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</si>
  <si>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</si>
  <si>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</si>
  <si>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</si>
  <si>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</si>
  <si>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</si>
  <si>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</si>
  <si>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</si>
  <si>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</si>
  <si>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</si>
  <si>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</si>
  <si>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</si>
  <si>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</si>
  <si>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</si>
  <si>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</si>
  <si>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</si>
  <si>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</si>
  <si>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</si>
  <si>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</si>
  <si>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</si>
  <si>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</si>
  <si>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</si>
  <si>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</si>
  <si>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</si>
  <si>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</si>
  <si>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</si>
  <si>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</si>
  <si>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</si>
  <si>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</si>
  <si>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</si>
  <si>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</si>
  <si>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</si>
  <si>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</si>
  <si>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</si>
  <si>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</si>
  <si>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</si>
  <si>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</si>
  <si>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</si>
  <si>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</si>
  <si>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</si>
  <si>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</si>
  <si>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</si>
  <si>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</si>
  <si>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</si>
  <si>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</si>
  <si>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</si>
  <si>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</si>
  <si>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</si>
  <si>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</si>
  <si>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</si>
  <si>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</si>
  <si>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</si>
  <si>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</si>
  <si>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</si>
  <si>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</si>
  <si>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</si>
  <si>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</si>
  <si>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</si>
  <si>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</si>
  <si>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</si>
  <si>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138535d0-538e-11ec-84d7-00505695a409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</si>
  <si>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</si>
  <si>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</si>
  <si>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</si>
  <si>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</si>
  <si>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</si>
  <si>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</si>
  <si>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</si>
  <si>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</si>
  <si>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</si>
  <si>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</si>
  <si>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</si>
  <si>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</si>
  <si>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</si>
  <si>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</si>
  <si>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</si>
  <si>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</si>
  <si>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</si>
  <si>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</si>
  <si>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</si>
  <si>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</si>
  <si>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</si>
  <si>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</si>
  <si>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</si>
  <si>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</si>
  <si>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</si>
  <si>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</si>
  <si>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</si>
  <si>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</si>
  <si>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</si>
  <si>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</si>
  <si>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</si>
  <si>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</si>
  <si>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</si>
  <si>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</si>
  <si>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</si>
  <si>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</si>
  <si>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</si>
  <si>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</si>
  <si>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</si>
  <si>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</si>
  <si>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</si>
  <si>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</si>
  <si>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</si>
  <si>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</si>
  <si>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</si>
  <si>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</si>
  <si>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</si>
  <si>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</si>
  <si>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</si>
  <si>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</si>
  <si>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</si>
  <si>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</si>
  <si>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</si>
  <si>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</si>
  <si>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</si>
  <si>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</si>
  <si>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</si>
  <si>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</si>
  <si>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</si>
  <si>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</si>
  <si>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</si>
  <si>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</si>
  <si>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</si>
  <si>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</si>
  <si>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</si>
  <si>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</si>
  <si>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</si>
  <si>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</si>
  <si>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</si>
  <si>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</si>
  <si>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</si>
  <si>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</si>
  <si>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</si>
  <si>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</si>
  <si>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</si>
  <si>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</si>
  <si>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</si>
  <si>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</si>
  <si>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</si>
  <si>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</si>
  <si>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</si>
  <si>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</si>
  <si>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</si>
  <si>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</si>
  <si>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</si>
  <si>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</si>
  <si>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</si>
  <si>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</si>
  <si>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</si>
  <si>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</si>
  <si>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</si>
  <si>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</si>
  <si>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</si>
  <si>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</si>
  <si>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</si>
  <si>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</si>
  <si>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</si>
  <si>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</si>
  <si>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</si>
  <si>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</si>
  <si>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</si>
  <si>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</si>
  <si>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</si>
  <si>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</si>
  <si>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</si>
  <si>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1b347e6c-538e-11ec-84d7-00505695a409</t>
  </si>
  <si>
    <t>1b38006e-538e-11ec-84d7-00505695a409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</si>
  <si>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</si>
  <si>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</si>
  <si>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</si>
  <si>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</si>
  <si>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</si>
  <si>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</si>
  <si>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</si>
  <si>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</si>
  <si>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</si>
  <si>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</si>
  <si>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</si>
  <si>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</si>
  <si>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</si>
  <si>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</si>
  <si>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</si>
  <si>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</si>
  <si>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</si>
  <si>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</si>
  <si>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</si>
  <si>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</si>
  <si>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</si>
  <si>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</si>
  <si>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</si>
  <si>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</si>
  <si>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</si>
  <si>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</si>
  <si>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</si>
  <si>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</si>
  <si>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</si>
  <si>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</si>
  <si>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</si>
  <si>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</si>
  <si>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</si>
  <si>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</si>
  <si>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</si>
  <si>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</si>
  <si>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</si>
  <si>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</si>
  <si>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</si>
  <si>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</si>
  <si>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</si>
  <si>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</si>
  <si>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</si>
  <si>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</si>
  <si>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</si>
  <si>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</si>
  <si>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</si>
  <si>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</si>
  <si>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</si>
  <si>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</si>
  <si>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</si>
  <si>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</si>
  <si>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</si>
  <si>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</si>
  <si>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</si>
  <si>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</si>
  <si>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</si>
  <si>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</si>
  <si>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</si>
  <si>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</si>
  <si>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</si>
  <si>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</si>
  <si>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</si>
  <si>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</si>
  <si>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</si>
  <si>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</si>
  <si>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</si>
  <si>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</si>
  <si>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</si>
  <si>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</si>
  <si>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</si>
  <si>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</si>
  <si>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</si>
  <si>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</si>
  <si>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</si>
  <si>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</si>
  <si>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</si>
  <si>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</si>
  <si>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</si>
  <si>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</si>
  <si>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</si>
  <si>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</si>
  <si>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</si>
  <si>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</si>
  <si>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</si>
  <si>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</si>
  <si>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</si>
  <si>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</si>
  <si>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</si>
  <si>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</si>
  <si>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</si>
  <si>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</si>
  <si>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</si>
  <si>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</si>
  <si>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</si>
  <si>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</si>
  <si>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</si>
  <si>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</si>
  <si>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</si>
  <si>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</si>
  <si>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</si>
  <si>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</si>
  <si>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</si>
  <si>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</si>
  <si>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</si>
  <si>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</si>
  <si>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</si>
  <si>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</si>
  <si>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</si>
  <si>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</si>
  <si>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</si>
  <si>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</si>
  <si>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</si>
  <si>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</si>
  <si>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</si>
  <si>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</si>
  <si>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</si>
  <si>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</si>
  <si>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</si>
  <si>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</si>
  <si>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</si>
  <si>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</si>
  <si>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</si>
  <si>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</si>
  <si>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</si>
  <si>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</si>
  <si>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</si>
  <si>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</si>
  <si>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</si>
  <si>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</si>
  <si>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</si>
  <si>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</si>
  <si>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</si>
  <si>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</si>
  <si>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</si>
  <si>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</si>
  <si>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</si>
  <si>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</si>
  <si>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</si>
  <si>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</si>
  <si>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</si>
  <si>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</si>
  <si>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</si>
  <si>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</si>
  <si>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</si>
  <si>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</si>
  <si>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</si>
  <si>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</si>
  <si>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</si>
  <si>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</si>
  <si>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</si>
  <si>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</si>
  <si>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</si>
  <si>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</si>
  <si>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</si>
  <si>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</si>
  <si>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</si>
  <si>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</si>
  <si>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</si>
  <si>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</si>
  <si>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</si>
  <si>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</si>
  <si>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</si>
  <si>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</si>
  <si>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</si>
  <si>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</si>
  <si>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</si>
  <si>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</si>
  <si>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</si>
  <si>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</si>
  <si>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</si>
  <si>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</si>
  <si>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</si>
  <si>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</si>
  <si>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</si>
  <si>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</si>
  <si>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</si>
  <si>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</si>
  <si>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</si>
  <si>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</si>
  <si>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</si>
  <si>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</si>
  <si>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</si>
  <si>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</si>
  <si>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</si>
  <si>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</si>
  <si>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</si>
  <si>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</si>
  <si>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</si>
  <si>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</si>
  <si>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</si>
  <si>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</si>
  <si>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</si>
  <si>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</si>
  <si>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</si>
  <si>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</si>
  <si>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</si>
  <si>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</si>
  <si>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</si>
  <si>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</si>
  <si>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</si>
  <si>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</si>
  <si>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</si>
  <si>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</si>
  <si>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</si>
  <si>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</si>
  <si>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</si>
  <si>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</si>
  <si>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</si>
  <si>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</si>
  <si>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</si>
  <si>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</si>
  <si>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</si>
  <si>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</si>
  <si>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</si>
  <si>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</si>
  <si>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</si>
  <si>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</si>
  <si>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</si>
  <si>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</si>
  <si>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</si>
  <si>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</si>
  <si>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</si>
  <si>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</si>
  <si>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</si>
  <si>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</si>
  <si>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</si>
  <si>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</si>
  <si>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</si>
  <si>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</si>
  <si>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</si>
  <si>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1f3409c4-538e-11ec-84d7-00505695a409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</si>
  <si>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</si>
  <si>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</si>
  <si>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</si>
  <si>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</si>
  <si>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</si>
  <si>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</si>
  <si>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</si>
  <si>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</si>
  <si>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</si>
  <si>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</si>
  <si>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</si>
  <si>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</si>
  <si>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</si>
  <si>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</si>
  <si>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</si>
  <si>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</si>
  <si>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</si>
  <si>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</si>
  <si>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</si>
  <si>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</si>
  <si>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</si>
  <si>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</si>
  <si>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</si>
  <si>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</si>
  <si>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</si>
  <si>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</si>
  <si>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</si>
  <si>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</si>
  <si>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</si>
  <si>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</si>
  <si>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</si>
  <si>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</si>
  <si>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</si>
  <si>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</si>
  <si>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</si>
  <si>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</si>
  <si>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</si>
  <si>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</si>
  <si>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</si>
  <si>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</si>
  <si>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</si>
  <si>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</si>
  <si>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</si>
  <si>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</si>
  <si>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</si>
  <si>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</si>
  <si>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</si>
  <si>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</si>
  <si>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</si>
  <si>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</si>
  <si>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</si>
  <si>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</si>
  <si>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</si>
  <si>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</si>
  <si>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</si>
  <si>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</si>
  <si>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</si>
  <si>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</si>
  <si>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</si>
  <si>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</si>
  <si>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</si>
  <si>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</si>
  <si>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</si>
  <si>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</si>
  <si>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</si>
  <si>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</si>
  <si>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</si>
  <si>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</si>
  <si>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</si>
  <si>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</si>
  <si>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</si>
  <si>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</si>
  <si>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</si>
  <si>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</si>
  <si>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</si>
  <si>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</si>
  <si>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</si>
  <si>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</si>
  <si>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</si>
  <si>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</si>
  <si>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</si>
  <si>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</si>
  <si>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</si>
  <si>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</si>
  <si>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</si>
  <si>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</si>
  <si>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</si>
  <si>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</si>
  <si>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</si>
  <si>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</si>
  <si>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</si>
  <si>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</si>
  <si>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</si>
  <si>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</si>
  <si>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</si>
  <si>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</si>
  <si>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</si>
  <si>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</si>
  <si>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</si>
  <si>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</si>
  <si>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</si>
  <si>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</si>
  <si>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</si>
  <si>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</si>
  <si>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</si>
  <si>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</si>
  <si>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</si>
  <si>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</si>
  <si>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</si>
  <si>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</si>
  <si>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</si>
  <si>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</si>
  <si>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</si>
  <si>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</si>
  <si>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</si>
  <si>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</si>
  <si>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</si>
  <si>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</si>
  <si>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</si>
  <si>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</si>
  <si>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</si>
  <si>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</si>
  <si>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</si>
  <si>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</si>
  <si>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</si>
  <si>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</si>
  <si>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</si>
  <si>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</si>
  <si>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</si>
  <si>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</si>
  <si>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</si>
  <si>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</si>
  <si>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</si>
  <si>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</si>
  <si>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</si>
  <si>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</si>
  <si>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</si>
  <si>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</si>
  <si>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</si>
  <si>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</si>
  <si>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</si>
  <si>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</si>
  <si>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</si>
  <si>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</si>
  <si>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</si>
  <si>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</si>
  <si>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</si>
  <si>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</si>
  <si>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</si>
  <si>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</si>
  <si>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</si>
  <si>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</si>
  <si>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</si>
  <si>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</si>
  <si>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</si>
  <si>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</si>
  <si>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</si>
  <si>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</si>
  <si>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</si>
  <si>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</si>
  <si>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</si>
  <si>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</si>
  <si>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</si>
  <si>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</si>
  <si>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</si>
  <si>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</si>
  <si>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</si>
  <si>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</si>
  <si>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</si>
  <si>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</si>
  <si>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</si>
  <si>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</si>
  <si>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</si>
  <si>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</si>
  <si>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</si>
  <si>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</si>
  <si>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</si>
  <si>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</si>
  <si>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</si>
  <si>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</si>
  <si>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</si>
  <si>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</si>
  <si>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</si>
  <si>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</si>
  <si>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</si>
  <si>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</si>
  <si>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</si>
  <si>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</si>
  <si>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</si>
  <si>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</si>
  <si>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</si>
  <si>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</si>
  <si>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</si>
  <si>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</si>
  <si>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</si>
  <si>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</si>
  <si>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</si>
  <si>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</si>
  <si>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</si>
  <si>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</si>
  <si>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</si>
  <si>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</si>
  <si>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</si>
  <si>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</si>
  <si>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</si>
  <si>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</si>
  <si>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</si>
  <si>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</si>
  <si>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</si>
  <si>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</si>
  <si>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</si>
  <si>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</si>
  <si>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</si>
  <si>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</si>
  <si>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</si>
  <si>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</si>
  <si>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</si>
  <si>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</si>
  <si>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</si>
  <si>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</si>
  <si>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</si>
  <si>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</si>
  <si>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</si>
  <si>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</si>
  <si>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</si>
  <si>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</si>
  <si>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</si>
  <si>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</si>
  <si>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</si>
  <si>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</si>
  <si>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</si>
  <si>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</si>
  <si>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</si>
  <si>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</si>
  <si>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</si>
  <si>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</si>
  <si>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</si>
  <si>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</si>
  <si>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</si>
  <si>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</si>
  <si>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</si>
  <si>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</si>
  <si>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</si>
  <si>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</si>
  <si>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</si>
  <si>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</si>
  <si>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</si>
  <si>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</si>
  <si>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</si>
  <si>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</si>
  <si>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</si>
  <si>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</si>
  <si>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</si>
  <si>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</si>
  <si>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</si>
  <si>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</si>
  <si>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</si>
  <si>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</si>
  <si>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</si>
  <si>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</si>
  <si>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</si>
  <si>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</si>
  <si>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</si>
  <si>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</si>
  <si>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</si>
  <si>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</si>
  <si>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</si>
  <si>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</si>
  <si>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</si>
  <si>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</si>
  <si>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</si>
  <si>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</si>
  <si>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</si>
  <si>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</si>
  <si>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</si>
  <si>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</si>
  <si>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</si>
  <si>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</si>
  <si>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</si>
  <si>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</si>
  <si>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</si>
  <si>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</si>
  <si>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</si>
  <si>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</si>
  <si>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</si>
  <si>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</si>
  <si>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</si>
  <si>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</si>
  <si>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</si>
  <si>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</si>
  <si>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</si>
  <si>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</si>
  <si>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</si>
  <si>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</si>
  <si>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</si>
  <si>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</si>
  <si>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</si>
  <si>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</si>
  <si>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</si>
  <si>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</si>
  <si>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</si>
  <si>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</si>
  <si>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</si>
  <si>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</si>
  <si>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</si>
  <si>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</si>
  <si>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</si>
  <si>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</si>
  <si>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</si>
  <si>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</si>
  <si>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</si>
  <si>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</si>
  <si>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</si>
  <si>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</si>
  <si>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</si>
  <si>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</si>
  <si>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</si>
  <si>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</si>
  <si>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</si>
  <si>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</si>
  <si>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</si>
  <si>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</si>
  <si>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</si>
  <si>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</si>
  <si>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</si>
  <si>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</si>
  <si>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</si>
  <si>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</si>
  <si>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</si>
  <si>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</si>
  <si>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</si>
  <si>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</si>
  <si>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</si>
  <si>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</si>
  <si>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</si>
  <si>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</si>
  <si>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</si>
  <si>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</si>
  <si>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</si>
  <si>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</si>
  <si>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</si>
  <si>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</si>
  <si>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</si>
  <si>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</si>
  <si>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</si>
  <si>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</si>
  <si>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</si>
  <si>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</si>
  <si>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</si>
  <si>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</si>
  <si>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</si>
  <si>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</si>
  <si>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</si>
  <si>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</si>
  <si>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</si>
  <si>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</si>
  <si>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</si>
  <si>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</si>
  <si>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</si>
  <si>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</si>
  <si>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</si>
  <si>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</si>
  <si>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</si>
  <si>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</si>
  <si>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</si>
  <si>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</si>
  <si>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</si>
  <si>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</si>
  <si>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</si>
  <si>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</si>
  <si>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</si>
  <si>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</si>
  <si>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</si>
  <si>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</si>
  <si>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</si>
  <si>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</si>
  <si>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</si>
  <si>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</si>
  <si>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</si>
  <si>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</si>
  <si>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</si>
  <si>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</si>
  <si>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</si>
  <si>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</si>
  <si>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</si>
  <si>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</si>
  <si>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</si>
  <si>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</si>
  <si>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</si>
  <si>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</si>
  <si>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</si>
  <si>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</si>
  <si>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</si>
  <si>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</si>
  <si>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</si>
  <si>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</si>
  <si>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</si>
  <si>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</si>
  <si>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</si>
  <si>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</si>
  <si>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</si>
  <si>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</si>
  <si>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</si>
  <si>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</si>
  <si>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</si>
  <si>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</si>
  <si>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</si>
  <si>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</si>
  <si>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</si>
  <si>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</si>
  <si>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Княжпогостский муниципальный район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</si>
  <si>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</si>
  <si>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</si>
  <si>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</si>
  <si>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</si>
  <si>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</si>
  <si>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</si>
  <si>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</si>
  <si>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</si>
  <si>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</si>
  <si>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</si>
  <si>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</si>
  <si>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</si>
  <si>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</si>
  <si>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</si>
  <si>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</si>
  <si>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</si>
  <si>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</si>
  <si>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</si>
  <si>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</si>
  <si>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</si>
  <si>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</si>
  <si>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</si>
  <si>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</si>
  <si>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</si>
  <si>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</si>
  <si>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</si>
  <si>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</si>
  <si>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</si>
  <si>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</si>
  <si>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</si>
  <si>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</si>
  <si>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</si>
  <si>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</si>
  <si>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</si>
  <si>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</si>
  <si>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</si>
  <si>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</si>
  <si>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</si>
  <si>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</si>
  <si>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</si>
  <si>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</si>
  <si>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</si>
  <si>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</si>
  <si>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</si>
  <si>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</si>
  <si>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</si>
  <si>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</si>
  <si>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</si>
  <si>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</si>
  <si>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</si>
  <si>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</si>
  <si>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</si>
  <si>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</si>
  <si>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</si>
  <si>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</si>
  <si>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</si>
  <si>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</si>
  <si>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город Канаш</t>
  </si>
  <si>
    <t>22a51e2c-538e-11ec-84d7-00505695a409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</si>
  <si>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</si>
  <si>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</si>
  <si>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</si>
  <si>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</si>
  <si>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</si>
  <si>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</si>
  <si>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</si>
  <si>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</si>
  <si>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</si>
  <si>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</si>
  <si>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</si>
  <si>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</si>
  <si>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</si>
  <si>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</si>
  <si>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</si>
  <si>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</si>
  <si>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</si>
  <si>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</si>
  <si>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город-курорт Анапа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</si>
  <si>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</si>
  <si>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</si>
  <si>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</si>
  <si>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</si>
  <si>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</si>
  <si>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</si>
  <si>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</si>
  <si>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</si>
  <si>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</si>
  <si>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</si>
  <si>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</si>
  <si>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</si>
  <si>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</si>
  <si>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</si>
  <si>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</si>
  <si>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</si>
  <si>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</si>
  <si>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</si>
  <si>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</si>
  <si>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</si>
  <si>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</si>
  <si>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</si>
  <si>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</si>
  <si>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</si>
  <si>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</si>
  <si>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</si>
  <si>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</si>
  <si>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</si>
  <si>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</si>
  <si>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</si>
  <si>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</si>
  <si>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</si>
  <si>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</si>
  <si>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</si>
  <si>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</si>
  <si>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</si>
  <si>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</si>
  <si>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</si>
  <si>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</si>
  <si>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</si>
  <si>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</si>
  <si>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</si>
  <si>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</si>
  <si>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</si>
  <si>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</si>
  <si>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</si>
  <si>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</si>
  <si>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</si>
  <si>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</si>
  <si>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</si>
  <si>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</si>
  <si>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</si>
  <si>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</si>
  <si>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</si>
  <si>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</si>
  <si>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</si>
  <si>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</si>
  <si>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</si>
  <si>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</si>
  <si>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Свирское</t>
  </si>
  <si>
    <t>09697a0c-538e-11ec-84d7-00505695a409</t>
  </si>
  <si>
    <t>Черемховское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</si>
  <si>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</si>
  <si>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</si>
  <si>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</si>
  <si>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</si>
  <si>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</si>
  <si>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</si>
  <si>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</si>
  <si>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</si>
  <si>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</si>
  <si>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</si>
  <si>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</si>
  <si>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</si>
  <si>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</si>
  <si>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</si>
  <si>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</si>
  <si>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</si>
  <si>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</si>
  <si>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</si>
  <si>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</si>
  <si>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</si>
  <si>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</si>
  <si>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Ленинск-Кузнецкий</t>
  </si>
  <si>
    <t>0b0cbc52-538e-11ec-84d7-00505695a409</t>
  </si>
  <si>
    <t>Полысаевский</t>
  </si>
  <si>
    <t>0b1b4da8-538e-11ec-84d7-00505695a409</t>
  </si>
  <si>
    <t>Краснобродский (исключен с 01.01.2023)</t>
  </si>
  <si>
    <t>0b2d901c-538e-11ec-84d7-00505695a409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</si>
  <si>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</si>
  <si>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</si>
  <si>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</si>
  <si>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</si>
  <si>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</si>
  <si>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</si>
  <si>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</si>
  <si>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</si>
  <si>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</si>
  <si>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</si>
  <si>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</si>
  <si>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</si>
  <si>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</si>
  <si>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</si>
  <si>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</si>
  <si>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</si>
  <si>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</si>
  <si>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</si>
  <si>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</si>
  <si>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</si>
  <si>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</si>
  <si>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</si>
  <si>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Пущино</t>
  </si>
  <si>
    <t>0f57e62e-538e-11ec-84d7-00505695a409</t>
  </si>
  <si>
    <t>Реутов</t>
  </si>
  <si>
    <t>0f5e5982-538e-11ec-84d7-00505695a409</t>
  </si>
  <si>
    <t>Протвино</t>
  </si>
  <si>
    <t>0f61a29a-538e-11ec-84d7-00505695a409</t>
  </si>
  <si>
    <t>Электрогорск (исключен с 01.01.2024)</t>
  </si>
  <si>
    <t>0f7a3ee0-538e-11ec-84d7-00505695a409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</si>
  <si>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</si>
  <si>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</si>
  <si>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</si>
  <si>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</si>
  <si>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</si>
  <si>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</si>
  <si>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</si>
  <si>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</si>
  <si>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</si>
  <si>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</si>
  <si>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</si>
  <si>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</si>
  <si>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</si>
  <si>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</si>
  <si>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</si>
  <si>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</si>
  <si>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</si>
  <si>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</si>
  <si>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Арзамасский муниципальный район (исключен с 01.01.2023)</t>
  </si>
  <si>
    <t>10329314-538e-11ec-84d7-00505695a409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</si>
  <si>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</si>
  <si>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</si>
  <si>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</si>
  <si>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</si>
  <si>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</si>
  <si>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</si>
  <si>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</si>
  <si>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</si>
  <si>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</si>
  <si>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</si>
  <si>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</si>
  <si>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</si>
  <si>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</si>
  <si>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</si>
  <si>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</si>
  <si>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</si>
  <si>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</si>
  <si>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</si>
  <si>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</si>
  <si>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</si>
  <si>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</si>
  <si>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</si>
  <si>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</si>
  <si>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</si>
  <si>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</si>
  <si>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</si>
  <si>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</si>
  <si>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</si>
  <si>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</si>
  <si>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</si>
  <si>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</si>
  <si>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</si>
  <si>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</si>
  <si>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</si>
  <si>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</si>
  <si>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</si>
  <si>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</si>
  <si>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</si>
  <si>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</si>
  <si>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</si>
  <si>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</si>
  <si>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</si>
  <si>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</si>
  <si>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</si>
  <si>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</si>
  <si>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</si>
  <si>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</si>
  <si>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</si>
  <si>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</si>
  <si>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</si>
  <si>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</si>
  <si>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</si>
  <si>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</si>
  <si>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</si>
  <si>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Гремячинский (исключен с 01.01.2023)</t>
  </si>
  <si>
    <t>13d4a1c4-538e-11ec-84d7-00505695a409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</si>
  <si>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</si>
  <si>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</si>
  <si>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</si>
  <si>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</si>
  <si>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</si>
  <si>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</si>
  <si>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</si>
  <si>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</si>
  <si>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</si>
  <si>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</si>
  <si>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</si>
  <si>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</si>
  <si>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</si>
  <si>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</si>
  <si>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</si>
  <si>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</si>
  <si>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</si>
  <si>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</si>
  <si>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</si>
  <si>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Саратовский муниципальный район (исключен 01.07.2022)</t>
  </si>
  <si>
    <t>1c1df5d8-538e-11ec-84d7-00505695a409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</si>
  <si>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</si>
  <si>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</si>
  <si>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</si>
  <si>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</si>
  <si>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</si>
  <si>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</si>
  <si>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</si>
  <si>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</si>
  <si>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</si>
  <si>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</si>
  <si>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</si>
  <si>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</si>
  <si>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Город Каменск-Уральский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</si>
  <si>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</si>
  <si>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</si>
  <si>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</si>
  <si>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</si>
  <si>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</si>
  <si>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</si>
  <si>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</si>
  <si>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</si>
  <si>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</si>
  <si>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</si>
  <si>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</si>
  <si>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город Кимры (исключен 01.01.2023)</t>
  </si>
  <si>
    <t>1f30dcae-538e-11ec-84d7-00505695a409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</si>
  <si>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</si>
  <si>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</si>
  <si>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</si>
  <si>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</si>
  <si>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</si>
  <si>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</si>
  <si>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</si>
  <si>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</si>
  <si>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</si>
  <si>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</si>
  <si>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</si>
  <si>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</si>
  <si>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</si>
  <si>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</si>
  <si>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</si>
  <si>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</si>
  <si>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</si>
  <si>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</si>
  <si>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</si>
  <si>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</si>
  <si>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</si>
  <si>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</si>
  <si>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</si>
  <si>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</si>
  <si>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</si>
  <si>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</si>
  <si>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</si>
  <si>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</si>
  <si>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</si>
  <si>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</si>
  <si>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</si>
  <si>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</si>
  <si>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</si>
  <si>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</si>
  <si>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</si>
  <si>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город Петровск-Забайкальский</t>
  </si>
  <si>
    <t>089c36d2-538e-11ec-84d7-00505695a409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</si>
  <si>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</si>
  <si>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</si>
  <si>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</si>
  <si>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</si>
  <si>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</si>
  <si>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</si>
  <si>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</si>
  <si>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</si>
  <si>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</si>
  <si>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</si>
  <si>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</si>
  <si>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</si>
  <si>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</si>
  <si>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</si>
  <si>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</si>
  <si>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</si>
  <si>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</si>
  <si>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</si>
  <si>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</si>
  <si>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</si>
  <si>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</si>
  <si>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</si>
  <si>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</si>
  <si>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</si>
  <si>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</si>
  <si>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</si>
  <si>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</si>
  <si>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</si>
  <si>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</si>
  <si>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</si>
  <si>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</si>
  <si>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</si>
  <si>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</si>
  <si>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</si>
  <si>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</si>
  <si>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</si>
  <si>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</si>
  <si>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</si>
  <si>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</si>
  <si>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</si>
  <si>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</si>
  <si>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</si>
  <si>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</si>
  <si>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</si>
  <si>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</si>
  <si>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</si>
  <si>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</si>
  <si>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</si>
  <si>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</si>
  <si>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</si>
  <si>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</si>
  <si>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</si>
  <si>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</si>
  <si>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</si>
  <si>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</si>
  <si>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</si>
  <si>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</si>
  <si>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</si>
  <si>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</si>
  <si>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</si>
  <si>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</si>
  <si>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</si>
  <si>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</si>
  <si>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</si>
  <si>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</si>
  <si>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</si>
  <si>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</si>
  <si>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</si>
  <si>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</si>
  <si>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</si>
  <si>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</si>
  <si>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</si>
  <si>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</si>
  <si>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</si>
  <si>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</si>
  <si>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</si>
  <si>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</si>
  <si>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</si>
  <si>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</si>
  <si>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</si>
  <si>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</si>
  <si>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</si>
  <si>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</si>
  <si>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</si>
  <si>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</si>
  <si>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</si>
  <si>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</si>
  <si>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</si>
  <si>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</si>
  <si>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</si>
  <si>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</si>
  <si>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</si>
  <si>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</si>
  <si>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</si>
  <si>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</si>
  <si>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</si>
  <si>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</si>
  <si>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</si>
  <si>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</si>
  <si>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</si>
  <si>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</si>
  <si>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</si>
  <si>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</si>
  <si>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</si>
  <si>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</si>
  <si>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</si>
  <si>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</si>
  <si>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</si>
  <si>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</si>
  <si>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</si>
  <si>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</si>
  <si>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</si>
  <si>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</si>
  <si>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</si>
  <si>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</si>
  <si>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</si>
  <si>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</si>
  <si>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</si>
  <si>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</si>
  <si>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</si>
  <si>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</si>
  <si>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</si>
  <si>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</si>
  <si>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</si>
  <si>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</si>
  <si>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</si>
  <si>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</si>
  <si>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</si>
  <si>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</si>
  <si>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</si>
  <si>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</si>
  <si>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</si>
  <si>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</si>
  <si>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</si>
  <si>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</si>
  <si>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</si>
  <si>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</si>
  <si>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</si>
  <si>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</si>
  <si>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</si>
  <si>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</si>
  <si>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</si>
  <si>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</si>
  <si>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</si>
  <si>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</si>
  <si>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</si>
  <si>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</si>
  <si>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</si>
  <si>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</si>
  <si>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</si>
  <si>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</si>
  <si>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</si>
  <si>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</si>
  <si>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</si>
  <si>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</si>
  <si>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</si>
  <si>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</si>
  <si>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</si>
  <si>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</si>
  <si>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</si>
  <si>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</si>
  <si>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</si>
  <si>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</si>
  <si>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</si>
  <si>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</si>
  <si>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</si>
  <si>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</si>
  <si>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</si>
  <si>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</si>
  <si>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</si>
  <si>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</si>
  <si>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</si>
  <si>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</si>
  <si>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</si>
  <si>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</si>
  <si>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</si>
  <si>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</si>
  <si>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</si>
  <si>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</si>
  <si>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</si>
  <si>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</si>
  <si>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</si>
  <si>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</si>
  <si>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</si>
  <si>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</si>
  <si>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</si>
  <si>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</si>
  <si>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</si>
  <si>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</si>
  <si>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</si>
  <si>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</si>
  <si>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</si>
  <si>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</si>
  <si>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</si>
  <si>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</si>
  <si>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</si>
  <si>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</si>
  <si>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</si>
  <si>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</si>
  <si>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</si>
  <si>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</si>
  <si>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</si>
  <si>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</si>
  <si>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</si>
  <si>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</si>
  <si>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</si>
  <si>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</si>
  <si>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</si>
  <si>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</si>
  <si>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</si>
  <si>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</si>
  <si>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</si>
  <si>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</si>
  <si>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</si>
  <si>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</si>
  <si>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</si>
  <si>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</si>
  <si>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</si>
  <si>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</si>
  <si>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</si>
  <si>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</si>
  <si>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</si>
  <si>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</si>
  <si>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</si>
  <si>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</si>
  <si>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</si>
  <si>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</si>
  <si>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</si>
  <si>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</si>
  <si>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</si>
  <si>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</si>
  <si>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</si>
  <si>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</si>
  <si>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</si>
  <si>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</si>
  <si>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</si>
  <si>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</si>
  <si>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</si>
  <si>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</si>
  <si>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</si>
  <si>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</si>
  <si>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</si>
  <si>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</si>
  <si>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</si>
  <si>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</si>
  <si>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</si>
  <si>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</si>
  <si>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</si>
  <si>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</si>
  <si>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</si>
  <si>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</si>
  <si>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</si>
  <si>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</si>
  <si>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</si>
  <si>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</si>
  <si>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</si>
  <si>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</si>
  <si>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</si>
  <si>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</si>
  <si>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</si>
  <si>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</si>
  <si>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</si>
  <si>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</si>
  <si>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</si>
  <si>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</si>
  <si>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</si>
  <si>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</si>
  <si>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</si>
  <si>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</si>
  <si>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</si>
  <si>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</si>
  <si>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</si>
  <si>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</si>
  <si>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</si>
  <si>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</si>
  <si>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</si>
  <si>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</si>
  <si>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</si>
  <si>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</si>
  <si>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</si>
  <si>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</si>
  <si>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</si>
  <si>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</si>
  <si>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</si>
  <si>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</si>
  <si>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</si>
  <si>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</si>
  <si>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</si>
  <si>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</si>
  <si>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</si>
  <si>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</si>
  <si>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</si>
  <si>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</si>
  <si>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</si>
  <si>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</si>
  <si>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</si>
  <si>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</si>
  <si>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</si>
  <si>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</si>
  <si>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</si>
  <si>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</si>
  <si>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</si>
  <si>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</si>
  <si>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</si>
  <si>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</si>
  <si>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</si>
  <si>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</si>
  <si>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</si>
  <si>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</si>
  <si>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</si>
  <si>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</si>
  <si>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</si>
  <si>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</si>
  <si>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</si>
  <si>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</si>
  <si>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</si>
  <si>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</si>
  <si>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</si>
  <si>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</si>
  <si>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</si>
  <si>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</si>
  <si>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</si>
  <si>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</si>
  <si>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</si>
  <si>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</si>
  <si>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</si>
  <si>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</si>
  <si>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</si>
  <si>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</si>
  <si>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</si>
  <si>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</si>
  <si>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</si>
  <si>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</si>
  <si>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</si>
  <si>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</si>
  <si>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</si>
  <si>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</si>
  <si>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</si>
  <si>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</si>
  <si>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</si>
  <si>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</si>
  <si>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</si>
  <si>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</si>
  <si>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</si>
  <si>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</si>
  <si>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</si>
  <si>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</si>
  <si>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</si>
  <si>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</si>
  <si>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</si>
  <si>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</si>
  <si>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</si>
  <si>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</si>
  <si>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</si>
  <si>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</si>
  <si>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</si>
  <si>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</si>
  <si>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</si>
  <si>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</si>
  <si>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</si>
  <si>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</si>
  <si>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</si>
  <si>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</si>
  <si>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</si>
  <si>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</si>
  <si>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</si>
  <si>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</si>
  <si>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</si>
  <si>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</si>
  <si>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</si>
  <si>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</si>
  <si>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</si>
  <si>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</si>
  <si>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</si>
  <si>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</si>
  <si>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</si>
  <si>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</si>
  <si>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</si>
  <si>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</si>
  <si>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</si>
  <si>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</si>
  <si>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</si>
  <si>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</si>
  <si>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</si>
  <si>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</si>
  <si>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</si>
  <si>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</si>
  <si>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</si>
  <si>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</si>
  <si>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</si>
  <si>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</si>
  <si>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</si>
  <si>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</si>
  <si>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</si>
  <si>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</si>
  <si>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</si>
  <si>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</si>
  <si>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</si>
  <si>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</si>
  <si>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</si>
  <si>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</si>
  <si>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</si>
  <si>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</si>
  <si>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</si>
  <si>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</si>
  <si>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</si>
  <si>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</si>
  <si>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</si>
  <si>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</si>
  <si>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</si>
  <si>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</si>
  <si>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</si>
  <si>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</si>
  <si>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</si>
  <si>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</si>
  <si>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</si>
  <si>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</si>
  <si>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</si>
  <si>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</si>
  <si>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</si>
  <si>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</si>
  <si>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</si>
  <si>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</si>
  <si>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</si>
  <si>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</si>
  <si>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</si>
  <si>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</si>
  <si>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</si>
  <si>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</si>
  <si>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</si>
  <si>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</si>
  <si>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</si>
  <si>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</si>
  <si>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</si>
  <si>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</si>
  <si>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</si>
  <si>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</si>
  <si>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</si>
  <si>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</si>
  <si>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</si>
  <si>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</si>
  <si>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</si>
  <si>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</si>
  <si>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</si>
  <si>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</si>
  <si>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</si>
  <si>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</si>
  <si>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</si>
  <si>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</si>
  <si>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</si>
  <si>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</si>
  <si>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</si>
  <si>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</si>
  <si>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</si>
  <si>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</si>
  <si>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</si>
  <si>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</si>
  <si>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</si>
  <si>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</si>
  <si>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</si>
  <si>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</si>
  <si>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</si>
  <si>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</si>
  <si>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</si>
  <si>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</si>
  <si>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</si>
  <si>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</si>
  <si>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</si>
  <si>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</si>
  <si>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</si>
  <si>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</si>
  <si>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</si>
  <si>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</si>
  <si>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</si>
  <si>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</si>
  <si>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</si>
  <si>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</si>
  <si>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</si>
  <si>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</si>
  <si>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</si>
  <si>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</si>
  <si>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</si>
  <si>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</si>
  <si>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</si>
  <si>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</si>
  <si>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</si>
  <si>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</si>
  <si>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</si>
  <si>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</si>
  <si>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</si>
  <si>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</si>
  <si>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</si>
  <si>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</si>
  <si>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</si>
  <si>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</si>
  <si>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</si>
  <si>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</si>
  <si>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</si>
  <si>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</si>
  <si>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</si>
  <si>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</si>
  <si>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</si>
  <si>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</si>
  <si>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</si>
  <si>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</si>
  <si>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</si>
  <si>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</si>
  <si>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</si>
  <si>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</si>
  <si>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</si>
  <si>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</si>
  <si>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</si>
  <si>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</si>
  <si>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</si>
  <si>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</si>
  <si>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</si>
  <si>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</si>
  <si>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</si>
  <si>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</si>
  <si>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</si>
  <si>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</si>
  <si>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</si>
  <si>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</si>
  <si>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</si>
  <si>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</si>
  <si>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</si>
  <si>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</si>
  <si>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</si>
  <si>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</si>
  <si>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</si>
  <si>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</si>
  <si>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</si>
  <si>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</si>
  <si>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</si>
  <si>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</si>
  <si>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</si>
  <si>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</si>
  <si>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</si>
  <si>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</si>
  <si>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</si>
  <si>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</si>
  <si>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</si>
  <si>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</si>
  <si>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</si>
  <si>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</si>
  <si>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</si>
  <si>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</si>
  <si>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</si>
  <si>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</si>
  <si>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</si>
  <si>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</si>
  <si>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</si>
  <si>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</si>
  <si>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</si>
  <si>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</si>
  <si>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</si>
  <si>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</si>
  <si>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</si>
  <si>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</si>
  <si>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</si>
  <si>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</si>
  <si>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</si>
  <si>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</si>
  <si>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</si>
  <si>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</si>
  <si>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</si>
  <si>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</si>
  <si>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</si>
  <si>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</si>
  <si>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</si>
  <si>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</si>
  <si>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</si>
  <si>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</si>
  <si>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</si>
  <si>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</si>
  <si>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</si>
  <si>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</si>
  <si>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</si>
  <si>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</si>
  <si>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</si>
  <si>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</si>
  <si>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</si>
  <si>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</si>
  <si>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</si>
  <si>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</si>
  <si>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</si>
  <si>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</si>
  <si>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</si>
  <si>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</si>
  <si>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</si>
  <si>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</si>
  <si>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</si>
  <si>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</si>
  <si>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</si>
  <si>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</si>
  <si>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</si>
  <si>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</si>
  <si>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</si>
  <si>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</si>
  <si>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</si>
  <si>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</si>
  <si>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</si>
  <si>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</si>
  <si>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</si>
  <si>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</si>
  <si>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</si>
  <si>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</si>
  <si>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</si>
  <si>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</si>
  <si>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</si>
  <si>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</si>
  <si>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</si>
  <si>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</si>
  <si>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</si>
  <si>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</si>
  <si>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</si>
  <si>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</si>
  <si>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</si>
  <si>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</si>
  <si>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</si>
  <si>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</si>
  <si>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</si>
  <si>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</si>
  <si>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</si>
  <si>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</si>
  <si>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</si>
  <si>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</si>
  <si>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</si>
  <si>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</si>
  <si>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</si>
  <si>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</si>
  <si>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</si>
  <si>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</si>
  <si>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</si>
  <si>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</si>
  <si>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</si>
  <si>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</si>
  <si>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</si>
  <si>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</si>
  <si>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</si>
  <si>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</si>
  <si>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</si>
  <si>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</si>
  <si>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</si>
  <si>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</si>
  <si>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</si>
  <si>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</si>
  <si>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</si>
  <si>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</si>
  <si>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</si>
  <si>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</si>
  <si>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</si>
  <si>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</si>
  <si>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</si>
  <si>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</si>
  <si>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</si>
  <si>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</si>
  <si>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</si>
  <si>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</si>
  <si>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</si>
  <si>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</si>
  <si>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</si>
  <si>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</si>
  <si>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</si>
  <si>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</si>
  <si>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</si>
  <si>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</si>
  <si>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</si>
  <si>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</si>
  <si>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</si>
  <si>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</si>
  <si>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</si>
  <si>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</si>
  <si>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</si>
  <si>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</si>
  <si>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</si>
  <si>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</si>
  <si>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</si>
  <si>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</si>
  <si>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</si>
  <si>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</si>
  <si>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</si>
  <si>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</si>
  <si>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</si>
  <si>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</si>
  <si>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</si>
  <si>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</si>
  <si>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</si>
  <si>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</si>
  <si>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</si>
  <si>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</si>
  <si>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</si>
  <si>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</si>
  <si>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</si>
  <si>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</si>
  <si>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</si>
  <si>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</si>
  <si>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</si>
  <si>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</si>
  <si>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</si>
  <si>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</si>
  <si>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</si>
  <si>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</si>
  <si>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</si>
  <si>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</si>
  <si>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</si>
  <si>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</si>
  <si>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</si>
  <si>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</si>
  <si>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</si>
  <si>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</si>
  <si>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</si>
  <si>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</si>
  <si>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</si>
  <si>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</si>
  <si>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</si>
  <si>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</si>
  <si>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</si>
  <si>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</si>
  <si>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</si>
  <si>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</si>
  <si>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</si>
  <si>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</si>
  <si>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</si>
  <si>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</si>
  <si>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</si>
  <si>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</si>
  <si>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</si>
  <si>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</si>
  <si>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</si>
  <si>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</si>
  <si>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</si>
  <si>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</si>
  <si>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</si>
  <si>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</si>
  <si>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</si>
  <si>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</si>
  <si>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</si>
  <si>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</si>
  <si>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</si>
  <si>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</si>
  <si>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</si>
  <si>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</si>
  <si>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</si>
  <si>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</si>
  <si>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</si>
  <si>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</si>
  <si>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</si>
  <si>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</si>
  <si>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</si>
  <si>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</si>
  <si>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</si>
  <si>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</si>
  <si>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</si>
  <si>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</si>
  <si>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</si>
  <si>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</si>
  <si>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</si>
  <si>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</si>
  <si>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</si>
  <si>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</si>
  <si>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</si>
  <si>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</si>
  <si>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</si>
  <si>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</si>
  <si>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</si>
  <si>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</si>
  <si>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</si>
  <si>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</si>
  <si>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</si>
  <si>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</si>
  <si>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</si>
  <si>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</si>
  <si>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</si>
  <si>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</si>
  <si>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</si>
  <si>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</si>
  <si>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</si>
  <si>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</si>
  <si>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</si>
  <si>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</si>
  <si>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</si>
  <si>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</si>
  <si>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</si>
  <si>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</si>
  <si>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</si>
  <si>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</si>
  <si>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</si>
  <si>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</si>
  <si>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</si>
  <si>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</si>
  <si>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</si>
  <si>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</si>
  <si>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</si>
  <si>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</si>
  <si>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</si>
  <si>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</si>
  <si>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</si>
  <si>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</si>
  <si>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</si>
  <si>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</si>
  <si>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</si>
  <si>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</si>
  <si>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</si>
  <si>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</si>
  <si>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</si>
  <si>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</si>
  <si>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</si>
  <si>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</si>
  <si>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</si>
  <si>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</si>
  <si>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</si>
  <si>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</si>
  <si>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</si>
  <si>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</si>
  <si>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</si>
  <si>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</si>
  <si>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</si>
  <si>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</si>
  <si>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</si>
  <si>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</si>
  <si>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</si>
  <si>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</si>
  <si>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</si>
  <si>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</si>
  <si>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</si>
  <si>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</si>
  <si>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</si>
  <si>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</si>
  <si>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</si>
  <si>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</si>
  <si>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</si>
  <si>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</si>
  <si>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</si>
  <si>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</si>
  <si>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</si>
  <si>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</si>
  <si>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</si>
  <si>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</si>
  <si>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</si>
  <si>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</si>
  <si>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</si>
  <si>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</si>
  <si>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</si>
  <si>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</si>
  <si>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</si>
  <si>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</si>
  <si>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</si>
  <si>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</si>
  <si>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</si>
  <si>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</si>
  <si>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</si>
  <si>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</si>
  <si>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</si>
  <si>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</si>
  <si>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</si>
  <si>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</si>
  <si>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</si>
  <si>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</si>
  <si>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</si>
  <si>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</si>
  <si>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</si>
  <si>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</si>
  <si>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</si>
  <si>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</si>
  <si>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</si>
  <si>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</si>
  <si>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</si>
  <si>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</si>
  <si>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</si>
  <si>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</si>
  <si>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</si>
  <si>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</si>
  <si>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</si>
  <si>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</si>
  <si>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</si>
  <si>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</si>
  <si>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</si>
  <si>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</si>
  <si>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</si>
  <si>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</si>
  <si>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</si>
  <si>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</si>
  <si>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</si>
  <si>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</si>
  <si>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</si>
  <si>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</si>
  <si>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</si>
  <si>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</si>
  <si>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</si>
  <si>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</si>
  <si>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</si>
  <si>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</si>
  <si>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</si>
  <si>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</si>
  <si>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</si>
  <si>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</si>
  <si>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</si>
  <si>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</si>
  <si>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</si>
  <si>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</si>
  <si>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</si>
  <si>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</si>
  <si>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</si>
  <si>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</si>
  <si>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</si>
  <si>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</si>
  <si>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</si>
  <si>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</si>
  <si>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</si>
  <si>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</si>
  <si>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</si>
  <si>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</si>
  <si>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</si>
  <si>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</si>
  <si>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</si>
  <si>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</si>
  <si>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</si>
  <si>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</si>
  <si>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</si>
  <si>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</si>
  <si>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</si>
  <si>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</si>
  <si>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</si>
  <si>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</si>
  <si>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</si>
  <si>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</si>
  <si>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</si>
  <si>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</si>
  <si>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</si>
  <si>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</si>
  <si>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</si>
  <si>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</si>
  <si>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</si>
  <si>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</si>
  <si>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</si>
  <si>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</si>
  <si>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</si>
  <si>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</si>
  <si>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</si>
  <si>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</si>
  <si>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</si>
  <si>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</si>
  <si>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</si>
  <si>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</si>
  <si>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</si>
  <si>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</si>
  <si>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</si>
  <si>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</si>
  <si>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</si>
  <si>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</si>
  <si>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</si>
  <si>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</si>
  <si>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</si>
  <si>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</si>
  <si>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</si>
  <si>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</si>
  <si>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</si>
  <si>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</si>
  <si>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</si>
  <si>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</si>
  <si>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</si>
  <si>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</si>
  <si>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</si>
  <si>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</si>
  <si>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</si>
  <si>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</si>
  <si>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</si>
  <si>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</si>
  <si>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</si>
  <si>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</si>
  <si>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</si>
  <si>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</si>
  <si>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</si>
  <si>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</si>
  <si>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</si>
  <si>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</si>
  <si>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</si>
  <si>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</si>
  <si>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</si>
  <si>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</si>
  <si>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</si>
  <si>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</si>
  <si>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</si>
  <si>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</si>
  <si>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</si>
  <si>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</si>
  <si>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</si>
  <si>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</si>
  <si>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</si>
  <si>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</si>
  <si>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</si>
  <si>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</si>
  <si>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</si>
  <si>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</si>
  <si>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</si>
  <si>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</si>
  <si>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</si>
  <si>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</si>
  <si>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</si>
  <si>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</si>
  <si>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</si>
  <si>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</si>
  <si>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</si>
  <si>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</si>
  <si>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</si>
  <si>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</si>
  <si>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</si>
  <si>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</si>
  <si>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</si>
  <si>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</si>
  <si>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</si>
  <si>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</si>
  <si>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</si>
  <si>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</si>
  <si>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</si>
  <si>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</si>
  <si>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</si>
  <si>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</si>
  <si>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</si>
  <si>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</si>
  <si>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</si>
  <si>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</si>
  <si>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</si>
  <si>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</si>
  <si>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</si>
  <si>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</si>
  <si>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</si>
  <si>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</si>
  <si>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</si>
  <si>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</si>
  <si>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</si>
  <si>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</si>
  <si>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</si>
  <si>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</si>
  <si>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</si>
  <si>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</si>
  <si>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</si>
  <si>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</si>
  <si>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</si>
  <si>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</si>
  <si>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</si>
  <si>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</si>
  <si>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</si>
  <si>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</si>
  <si>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</si>
  <si>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</si>
  <si>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</si>
  <si>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</si>
  <si>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</si>
  <si>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</si>
  <si>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</si>
  <si>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</si>
  <si>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</si>
  <si>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</si>
  <si>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</si>
  <si>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</si>
  <si>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</si>
  <si>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</si>
  <si>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</si>
  <si>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</si>
  <si>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</si>
  <si>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</si>
  <si>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</si>
  <si>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</si>
  <si>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</si>
  <si>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</si>
  <si>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</si>
  <si>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</si>
  <si>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</si>
  <si>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</si>
  <si>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</si>
  <si>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</si>
  <si>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</si>
  <si>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</si>
  <si>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</si>
  <si>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</si>
  <si>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</si>
  <si>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</si>
  <si>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</si>
  <si>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</si>
  <si>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</si>
  <si>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</si>
  <si>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</si>
  <si>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</si>
  <si>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</si>
  <si>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</si>
  <si>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</si>
  <si>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</si>
  <si>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</si>
  <si>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</si>
  <si>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</si>
  <si>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</si>
  <si>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</si>
  <si>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</si>
  <si>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</si>
  <si>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</si>
  <si>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</si>
  <si>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</si>
  <si>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</si>
  <si>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</si>
  <si>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</si>
  <si>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</si>
  <si>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</si>
  <si>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</si>
  <si>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</si>
  <si>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</si>
  <si>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</si>
  <si>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Хлориты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</si>
  <si>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</si>
  <si>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</si>
  <si>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</si>
  <si>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</si>
  <si>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</si>
  <si>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</si>
  <si>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</si>
  <si>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</si>
  <si>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</si>
  <si>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</si>
  <si>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</si>
  <si>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</si>
  <si>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</si>
  <si>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</si>
  <si>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</si>
  <si>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</si>
  <si>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</si>
  <si>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</si>
  <si>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F</t>
  </si>
  <si>
    <t>district</t>
  </si>
  <si>
    <t>a21f7aa3-1077-497c-96d8-358085e1fd34</t>
  </si>
  <si>
    <t>Бромоформ</t>
  </si>
  <si>
    <t>Хлор остаточный общий</t>
  </si>
  <si>
    <t>Антиген ротавируса</t>
  </si>
  <si>
    <t>ДНК  Salmonella</t>
  </si>
  <si>
    <t>ДНК термофильных Кампилобактерий (Campylobacter spp.)</t>
  </si>
  <si>
    <t>РНК вируса гепатита А</t>
  </si>
  <si>
    <t>Цисты кишечных патогенных простейших организмов</t>
  </si>
  <si>
    <t>Яйца и личинки гельминтов</t>
  </si>
  <si>
    <t>ДНК Shigella</t>
  </si>
  <si>
    <t>Поли(гексаметиленгуанидин гидрохлорид)</t>
  </si>
  <si>
    <t>aeb34d1e-8646-11eb-9796-0200c6dd82e6</t>
  </si>
  <si>
    <t>a2e6af26-8646-11eb-9796-0200c6dd82e6</t>
  </si>
  <si>
    <t>9c513ef6-8646-11eb-9796-0200c6dd82e6</t>
  </si>
  <si>
    <t>a92e8e6c-8646-11eb-9796-0200c6dd82e6</t>
  </si>
  <si>
    <t>c831a126-3ef5-11ef-8c43-005056958e11</t>
  </si>
  <si>
    <t>a30c4e0c-8646-11eb-9796-0200c6dd82e6</t>
  </si>
  <si>
    <t>dad9944c-d897-11ee-9b07-005056958e11</t>
  </si>
  <si>
    <t>9f95a520-8646-11eb-9796-0200c6dd82e6</t>
  </si>
  <si>
    <t>ab2efdbe-8646-11eb-9796-0200c6dd82e6</t>
  </si>
  <si>
    <t>9623299a-8646-11eb-9796-0200c6dd82e6</t>
  </si>
  <si>
    <t>formTemplateGuid</t>
  </si>
  <si>
    <t>Po-210</t>
  </si>
  <si>
    <t>bd56e7cc-8646-11eb-9796-0200c6dd82e6</t>
  </si>
  <si>
    <t>Оценка результата исследования (испытания, измерения)</t>
  </si>
  <si>
    <t>МУП ЖКХ "Коммунальщик"</t>
  </si>
  <si>
    <t>0319003239</t>
  </si>
  <si>
    <t>81650440101.10110.0131</t>
  </si>
  <si>
    <t>81650440101.10110.0266</t>
  </si>
  <si>
    <t>81650440101.10150.0070</t>
  </si>
  <si>
    <t>СП Тарбагатайское</t>
  </si>
  <si>
    <t>с. Тарбагатай</t>
  </si>
  <si>
    <t>Бурятия Респ, Тарбагатайский р-н, Тарбагатай с, Заводская ул</t>
  </si>
  <si>
    <t>Бурятия Респ, Тарбагатайский р-н, Тарбагатай с, Молодежная ул</t>
  </si>
  <si>
    <t>Бурятия Респ, Тарбагатайский р-н, Тарбагатай с, Рокоссовского ул</t>
  </si>
  <si>
    <t>соответствует</t>
  </si>
  <si>
    <t>0</t>
  </si>
  <si>
    <t>81650450101.10150.0071</t>
  </si>
  <si>
    <t>СП Шалутское</t>
  </si>
  <si>
    <t>с.Солонцы</t>
  </si>
  <si>
    <t>Бурятия Респ, Тарбагатайский р-н, Солонцы с, Дорожная ул</t>
  </si>
  <si>
    <t>81650450101.10110.0705</t>
  </si>
  <si>
    <t>81650450101.10110.0132</t>
  </si>
  <si>
    <t>Бурятия Респ, Тарбагатайский р-н, Солонцы с, Приречная ул</t>
  </si>
  <si>
    <t>Бурятия Респ, Тарбагатайский р-н, Солонцы с, Калашникова 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</si>
</sst>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1" x14ac:knownFonts="1"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11" fontId="0" fillId="0" borderId="0" xfId="0" applyNumberFormat="1"/>
    <xf numFmtId="0" fontId="5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1"/>
    <xf numFmtId="49" fontId="8" fillId="0" borderId="0" xfId="0" applyNumberFormat="1" applyFont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1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4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164" fontId="7" fillId="0" borderId="10" xfId="0" applyNumberFormat="1" applyFont="1" applyBorder="1" applyAlignment="1" applyProtection="1">
      <alignment horizontal="left" vertical="center" wrapText="1"/>
      <protection locked="0"/>
    </xf>
    <xf numFmtId="2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1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left" vertical="center" wrapText="1"/>
      <protection locked="0"/>
    </xf>
    <xf numFmtId="2" fontId="8" fillId="0" borderId="9" xfId="0" applyNumberFormat="1" applyFont="1" applyBorder="1" applyAlignment="1" applyProtection="1">
      <alignment horizontal="left" vertical="center" wrapText="1"/>
      <protection locked="0"/>
    </xf>
    <xf numFmtId="14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1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14" fontId="8" fillId="0" borderId="11" xfId="0" applyNumberFormat="1" applyFont="1" applyBorder="1" applyAlignment="1" applyProtection="1">
      <alignment horizontal="left" vertical="center" wrapText="1"/>
      <protection locked="0"/>
    </xf>
    <xf numFmtId="164" fontId="8" fillId="0" borderId="11" xfId="0" applyNumberFormat="1" applyFont="1" applyBorder="1" applyAlignment="1" applyProtection="1">
      <alignment horizontal="left" vertical="center" wrapText="1"/>
      <protection locked="0"/>
    </xf>
    <xf numFmtId="2" fontId="8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3469"/>
  <sheetViews>
    <sheetView tabSelected="1" topLeftCell="J2467" zoomScale="115" zoomScaleNormal="115" workbookViewId="0">
      <selection activeCell="T2473" sqref="T2473"/>
    </sheetView>
  </sheetViews>
  <sheetFormatPr defaultColWidth="0" defaultRowHeight="12.75" x14ac:dyDescent="0.25"/>
  <cols>
    <col min="1" max="1" width="13.375" style="18" hidden="1" customWidth="1"/>
    <col min="2" max="2" width="13.5" style="19" hidden="1" customWidth="1"/>
    <col min="3" max="3" width="11" style="18" hidden="1" customWidth="1"/>
    <col min="4" max="4" width="23.625" style="20" hidden="1" customWidth="1"/>
    <col min="5" max="5" width="1.25" style="9" hidden="1" customWidth="1"/>
    <col min="6" max="6" width="13.75" style="20" hidden="1" customWidth="1"/>
    <col min="7" max="7" width="7.5" style="9" hidden="1" customWidth="1"/>
    <col min="8" max="9" width="11" style="18" hidden="1" customWidth="1"/>
    <col min="10" max="10" width="29.125" style="18" customWidth="1"/>
    <col min="11" max="11" width="11" style="21" customWidth="1"/>
    <col min="12" max="12" width="18.875" style="18" hidden="1" customWidth="1"/>
    <col min="13" max="13" width="10.75" style="9" hidden="1" customWidth="1"/>
    <col min="14" max="14" width="11" style="9" hidden="1" customWidth="1"/>
    <col min="15" max="15" width="8.375" style="9" hidden="1" customWidth="1"/>
    <col min="16" max="17" width="11" style="22" hidden="1" customWidth="1"/>
    <col min="18" max="18" width="11" style="18" hidden="1" customWidth="1"/>
    <col min="19" max="19" width="11" style="23" hidden="1" customWidth="1"/>
    <col min="20" max="20" width="11" style="18" customWidth="1"/>
    <col min="21" max="16384" width="11" style="9" hidden="1"/>
  </cols>
  <sheetData>
    <row r="1" spans="1:20" ht="12.75" hidden="1" customHeight="1" x14ac:dyDescent="0.25">
      <c r="A1" s="10"/>
      <c r="B1" s="11"/>
      <c r="C1" s="10"/>
      <c r="D1" s="8"/>
      <c r="F1" s="12" t="s">
        <v>721</v>
      </c>
      <c r="H1" s="10"/>
      <c r="I1" s="10"/>
      <c r="J1" s="10"/>
      <c r="K1" s="13"/>
      <c r="L1" s="14"/>
      <c r="P1" s="15"/>
      <c r="Q1" s="15"/>
      <c r="R1" s="15"/>
      <c r="S1" s="15"/>
      <c r="T1" s="10"/>
    </row>
    <row r="2" spans="1:20" ht="12.75" hidden="1" customHeight="1" x14ac:dyDescent="0.25">
      <c r="A2" s="10"/>
      <c r="B2" s="11"/>
      <c r="C2" s="10"/>
      <c r="D2" s="8"/>
      <c r="F2" s="12" t="s">
        <v>720</v>
      </c>
      <c r="H2" s="10"/>
      <c r="I2" s="10"/>
      <c r="J2" s="10"/>
      <c r="K2" s="13"/>
      <c r="L2" s="14"/>
      <c r="P2" s="15"/>
      <c r="Q2" s="15"/>
      <c r="R2" s="15"/>
      <c r="S2" s="15"/>
      <c r="T2" s="10"/>
    </row>
    <row r="3" spans="1:20" ht="12.75" hidden="1" customHeight="1" x14ac:dyDescent="0.25">
      <c r="A3" s="10"/>
      <c r="B3" s="11"/>
      <c r="C3" s="10"/>
      <c r="D3" s="8"/>
      <c r="F3" s="12" t="s">
        <v>723</v>
      </c>
      <c r="H3" s="10"/>
      <c r="I3" s="10"/>
      <c r="J3" s="10"/>
      <c r="K3" s="13"/>
      <c r="L3" s="14"/>
      <c r="P3" s="15"/>
      <c r="Q3" s="15"/>
      <c r="R3" s="15"/>
      <c r="S3" s="15"/>
      <c r="T3" s="10"/>
    </row>
    <row r="4" spans="1:20" ht="12.75" hidden="1" customHeight="1" x14ac:dyDescent="0.25">
      <c r="A4" s="10"/>
      <c r="B4" s="11"/>
      <c r="C4" s="10"/>
      <c r="D4" s="8"/>
      <c r="F4" s="12" t="s">
        <v>724</v>
      </c>
      <c r="H4" s="10"/>
      <c r="I4" s="10"/>
      <c r="J4" s="10"/>
      <c r="K4" s="13"/>
      <c r="L4" s="14"/>
      <c r="P4" s="15"/>
      <c r="Q4" s="15"/>
      <c r="R4" s="15"/>
      <c r="S4" s="15"/>
      <c r="T4" s="10"/>
    </row>
    <row r="5" spans="1:20" ht="12.75" hidden="1" customHeight="1" x14ac:dyDescent="0.25">
      <c r="A5" s="10"/>
      <c r="B5" s="11"/>
      <c r="C5" s="10"/>
      <c r="D5" s="8"/>
      <c r="F5" s="12" t="s">
        <v>727</v>
      </c>
      <c r="H5" s="10"/>
      <c r="I5" s="10"/>
      <c r="J5" s="10"/>
      <c r="K5" s="13"/>
      <c r="L5" s="14"/>
      <c r="P5" s="15"/>
      <c r="Q5" s="15"/>
      <c r="R5" s="15"/>
      <c r="S5" s="15"/>
      <c r="T5" s="10"/>
    </row>
    <row r="6" spans="1:20" ht="12.75" hidden="1" customHeight="1" x14ac:dyDescent="0.25">
      <c r="A6" s="10"/>
      <c r="B6" s="11"/>
      <c r="C6" s="10"/>
      <c r="D6" s="8"/>
      <c r="F6" s="12" t="s">
        <v>725</v>
      </c>
      <c r="H6" s="10"/>
      <c r="I6" s="10"/>
      <c r="J6" s="10"/>
      <c r="K6" s="13"/>
      <c r="L6" s="14"/>
      <c r="P6" s="15"/>
      <c r="Q6" s="15"/>
      <c r="R6" s="15"/>
      <c r="S6" s="15"/>
      <c r="T6" s="10"/>
    </row>
    <row r="7" spans="1:20" ht="12.75" hidden="1" customHeight="1" x14ac:dyDescent="0.25">
      <c r="A7" s="10"/>
      <c r="B7" s="11"/>
      <c r="C7" s="10"/>
      <c r="D7" s="8"/>
      <c r="F7" s="12" t="s">
        <v>726</v>
      </c>
      <c r="H7" s="10"/>
      <c r="I7" s="10"/>
      <c r="J7" s="10"/>
      <c r="K7" s="13"/>
      <c r="L7" s="14"/>
      <c r="P7" s="15"/>
      <c r="Q7" s="15"/>
      <c r="R7" s="15"/>
      <c r="S7" s="15"/>
      <c r="T7" s="10"/>
    </row>
    <row r="8" spans="1:20" ht="12.75" hidden="1" customHeight="1" x14ac:dyDescent="0.25">
      <c r="A8" s="10"/>
      <c r="B8" s="11"/>
      <c r="C8" s="10"/>
      <c r="D8" s="8"/>
      <c r="F8" s="12" t="s">
        <v>719</v>
      </c>
      <c r="H8" s="10"/>
      <c r="I8" s="10"/>
      <c r="J8" s="10"/>
      <c r="K8" s="13"/>
      <c r="L8" s="14"/>
      <c r="P8" s="15"/>
      <c r="Q8" s="15"/>
      <c r="R8" s="15"/>
      <c r="S8" s="15"/>
      <c r="T8" s="10"/>
    </row>
    <row r="9" spans="1:20" ht="12.75" hidden="1" customHeight="1" x14ac:dyDescent="0.25">
      <c r="A9" s="10"/>
      <c r="B9" s="11"/>
      <c r="C9" s="10"/>
      <c r="D9" s="8"/>
      <c r="F9" s="12" t="s">
        <v>722</v>
      </c>
      <c r="H9" s="10"/>
      <c r="I9" s="10"/>
      <c r="J9" s="10"/>
      <c r="K9" s="13"/>
      <c r="L9" s="14"/>
      <c r="P9" s="15"/>
      <c r="Q9" s="15"/>
      <c r="R9" s="15"/>
      <c r="S9" s="15"/>
      <c r="T9" s="10"/>
    </row>
    <row r="10" spans="1:20" ht="12.75" hidden="1" customHeight="1" x14ac:dyDescent="0.25">
      <c r="A10" s="10"/>
      <c r="B10" s="11"/>
      <c r="C10" s="10"/>
      <c r="D10" s="8"/>
      <c r="F10" s="12" t="s">
        <v>4860</v>
      </c>
      <c r="H10" s="10"/>
      <c r="I10" s="10"/>
      <c r="J10" s="10"/>
      <c r="K10" s="13"/>
      <c r="L10" s="14"/>
      <c r="P10" s="15"/>
      <c r="Q10" s="15"/>
      <c r="R10" s="15"/>
      <c r="S10" s="15"/>
      <c r="T10" s="10"/>
    </row>
    <row r="11" spans="1:20" ht="12.75" hidden="1" customHeight="1" x14ac:dyDescent="0.25">
      <c r="A11" s="10"/>
      <c r="B11" s="11"/>
      <c r="C11" s="10"/>
      <c r="D11" s="8"/>
      <c r="F11" s="12" t="s">
        <v>4862</v>
      </c>
      <c r="H11" s="10"/>
      <c r="I11" s="10"/>
      <c r="J11" s="10"/>
      <c r="K11" s="13"/>
      <c r="L11" s="14"/>
      <c r="P11" s="15"/>
      <c r="Q11" s="15"/>
      <c r="R11" s="15"/>
      <c r="S11" s="15"/>
      <c r="T11" s="10"/>
    </row>
    <row r="12" spans="1:20" ht="12.75" hidden="1" customHeight="1" x14ac:dyDescent="0.25">
      <c r="A12" s="10"/>
      <c r="B12" s="11"/>
      <c r="C12" s="10"/>
      <c r="D12" s="8"/>
      <c r="F12" s="12" t="s">
        <v>745</v>
      </c>
      <c r="H12" s="10"/>
      <c r="I12" s="10"/>
      <c r="J12" s="10"/>
      <c r="K12" s="13"/>
      <c r="L12" s="14"/>
      <c r="P12" s="15"/>
      <c r="Q12" s="15"/>
      <c r="R12" s="15"/>
      <c r="S12" s="15"/>
      <c r="T12" s="10"/>
    </row>
    <row r="13" spans="1:20" ht="12.75" hidden="1" customHeight="1" x14ac:dyDescent="0.25">
      <c r="A13" s="10"/>
      <c r="B13" s="11"/>
      <c r="C13" s="10"/>
      <c r="D13" s="8"/>
      <c r="F13" s="12" t="s">
        <v>4864</v>
      </c>
      <c r="H13" s="10"/>
      <c r="I13" s="10"/>
      <c r="J13" s="10"/>
      <c r="K13" s="13"/>
      <c r="L13" s="14"/>
      <c r="P13" s="15"/>
      <c r="Q13" s="15"/>
      <c r="R13" s="15"/>
      <c r="S13" s="15"/>
      <c r="T13" s="10"/>
    </row>
    <row r="14" spans="1:20" ht="12.75" hidden="1" customHeight="1" x14ac:dyDescent="0.25">
      <c r="A14" s="10"/>
      <c r="B14" s="11"/>
      <c r="C14" s="10"/>
      <c r="D14" s="8"/>
      <c r="F14" s="12" t="s">
        <v>4866</v>
      </c>
      <c r="H14" s="10"/>
      <c r="I14" s="10"/>
      <c r="J14" s="10"/>
      <c r="K14" s="13"/>
      <c r="L14" s="14"/>
      <c r="P14" s="15"/>
      <c r="Q14" s="15"/>
      <c r="R14" s="15"/>
      <c r="S14" s="15"/>
      <c r="T14" s="10"/>
    </row>
    <row r="15" spans="1:20" ht="12.75" hidden="1" customHeight="1" x14ac:dyDescent="0.25">
      <c r="A15" s="10"/>
      <c r="B15" s="11"/>
      <c r="C15" s="10"/>
      <c r="D15" s="8"/>
      <c r="F15" s="12" t="s">
        <v>740</v>
      </c>
      <c r="H15" s="10"/>
      <c r="I15" s="10"/>
      <c r="J15" s="10"/>
      <c r="K15" s="13"/>
      <c r="L15" s="14"/>
      <c r="P15" s="15"/>
      <c r="Q15" s="15"/>
      <c r="R15" s="15"/>
      <c r="S15" s="15"/>
      <c r="T15" s="10"/>
    </row>
    <row r="16" spans="1:20" ht="12.75" hidden="1" customHeight="1" x14ac:dyDescent="0.25">
      <c r="A16" s="10"/>
      <c r="B16" s="11"/>
      <c r="C16" s="10"/>
      <c r="D16" s="8"/>
      <c r="F16" s="12" t="s">
        <v>4868</v>
      </c>
      <c r="H16" s="10"/>
      <c r="I16" s="10"/>
      <c r="J16" s="10"/>
      <c r="K16" s="13"/>
      <c r="L16" s="14"/>
      <c r="P16" s="15"/>
      <c r="Q16" s="15"/>
      <c r="R16" s="15"/>
      <c r="S16" s="15"/>
      <c r="T16" s="10"/>
    </row>
    <row r="17" spans="1:20" ht="12.75" hidden="1" customHeight="1" x14ac:dyDescent="0.25">
      <c r="A17" s="10"/>
      <c r="B17" s="11"/>
      <c r="C17" s="10"/>
      <c r="D17" s="8"/>
      <c r="F17" s="12" t="s">
        <v>738</v>
      </c>
      <c r="H17" s="10"/>
      <c r="I17" s="10"/>
      <c r="J17" s="10"/>
      <c r="K17" s="13"/>
      <c r="L17" s="14"/>
      <c r="P17" s="15"/>
      <c r="Q17" s="15"/>
      <c r="R17" s="15"/>
      <c r="S17" s="15"/>
      <c r="T17" s="10"/>
    </row>
    <row r="18" spans="1:20" ht="12.75" hidden="1" customHeight="1" x14ac:dyDescent="0.25">
      <c r="A18" s="10"/>
      <c r="B18" s="11"/>
      <c r="C18" s="10"/>
      <c r="D18" s="8"/>
      <c r="F18" s="12" t="s">
        <v>4870</v>
      </c>
      <c r="H18" s="10"/>
      <c r="I18" s="10"/>
      <c r="J18" s="10"/>
      <c r="K18" s="13"/>
      <c r="L18" s="14"/>
      <c r="P18" s="15"/>
      <c r="Q18" s="15"/>
      <c r="R18" s="15"/>
      <c r="S18" s="15"/>
      <c r="T18" s="10"/>
    </row>
    <row r="19" spans="1:20" ht="12.75" hidden="1" customHeight="1" x14ac:dyDescent="0.25">
      <c r="A19" s="10"/>
      <c r="B19" s="11"/>
      <c r="C19" s="10"/>
      <c r="D19" s="8"/>
      <c r="F19" s="12" t="s">
        <v>744</v>
      </c>
      <c r="H19" s="10"/>
      <c r="I19" s="10"/>
      <c r="J19" s="10"/>
      <c r="K19" s="13"/>
      <c r="L19" s="14"/>
      <c r="P19" s="15"/>
      <c r="Q19" s="15"/>
      <c r="R19" s="15"/>
      <c r="S19" s="15"/>
      <c r="T19" s="10"/>
    </row>
    <row r="20" spans="1:20" ht="12.75" hidden="1" customHeight="1" x14ac:dyDescent="0.25">
      <c r="A20" s="10"/>
      <c r="B20" s="11"/>
      <c r="C20" s="10"/>
      <c r="D20" s="8"/>
      <c r="F20" s="12" t="s">
        <v>4872</v>
      </c>
      <c r="H20" s="10"/>
      <c r="I20" s="10"/>
      <c r="J20" s="10"/>
      <c r="K20" s="13"/>
      <c r="L20" s="14"/>
      <c r="P20" s="15"/>
      <c r="Q20" s="15"/>
      <c r="R20" s="15"/>
      <c r="S20" s="15"/>
      <c r="T20" s="10"/>
    </row>
    <row r="21" spans="1:20" ht="12.75" hidden="1" customHeight="1" x14ac:dyDescent="0.25">
      <c r="A21" s="10"/>
      <c r="B21" s="11"/>
      <c r="C21" s="10"/>
      <c r="D21" s="8"/>
      <c r="F21" s="12" t="s">
        <v>4874</v>
      </c>
      <c r="H21" s="10"/>
      <c r="I21" s="10"/>
      <c r="J21" s="10"/>
      <c r="K21" s="13"/>
      <c r="L21" s="14"/>
      <c r="P21" s="15"/>
      <c r="Q21" s="15"/>
      <c r="R21" s="15"/>
      <c r="S21" s="15"/>
      <c r="T21" s="10"/>
    </row>
    <row r="22" spans="1:20" ht="12.75" hidden="1" customHeight="1" x14ac:dyDescent="0.25">
      <c r="A22" s="10"/>
      <c r="B22" s="11"/>
      <c r="C22" s="10"/>
      <c r="D22" s="8"/>
      <c r="F22" s="12" t="s">
        <v>746</v>
      </c>
      <c r="H22" s="10"/>
      <c r="I22" s="10"/>
      <c r="J22" s="10"/>
      <c r="K22" s="13"/>
      <c r="L22" s="14"/>
      <c r="P22" s="15"/>
      <c r="Q22" s="15"/>
      <c r="R22" s="15"/>
      <c r="S22" s="15"/>
      <c r="T22" s="10"/>
    </row>
    <row r="23" spans="1:20" ht="12.75" hidden="1" customHeight="1" x14ac:dyDescent="0.25">
      <c r="A23" s="10"/>
      <c r="B23" s="11"/>
      <c r="C23" s="10"/>
      <c r="D23" s="8"/>
      <c r="F23" s="12" t="s">
        <v>741</v>
      </c>
      <c r="H23" s="10"/>
      <c r="I23" s="10"/>
      <c r="J23" s="10"/>
      <c r="K23" s="13"/>
      <c r="L23" s="14"/>
      <c r="P23" s="15"/>
      <c r="Q23" s="15"/>
      <c r="R23" s="15"/>
      <c r="S23" s="15"/>
      <c r="T23" s="10"/>
    </row>
    <row r="24" spans="1:20" ht="12.75" hidden="1" customHeight="1" x14ac:dyDescent="0.25">
      <c r="A24" s="10"/>
      <c r="B24" s="11"/>
      <c r="C24" s="10"/>
      <c r="D24" s="8"/>
      <c r="F24" s="12" t="s">
        <v>742</v>
      </c>
      <c r="H24" s="10"/>
      <c r="I24" s="10"/>
      <c r="J24" s="10"/>
      <c r="K24" s="13"/>
      <c r="L24" s="14"/>
      <c r="P24" s="15"/>
      <c r="Q24" s="15"/>
      <c r="R24" s="15"/>
      <c r="S24" s="15"/>
      <c r="T24" s="10"/>
    </row>
    <row r="25" spans="1:20" ht="12.75" hidden="1" customHeight="1" x14ac:dyDescent="0.25">
      <c r="A25" s="10"/>
      <c r="B25" s="11"/>
      <c r="C25" s="10"/>
      <c r="D25" s="8"/>
      <c r="F25" s="12" t="s">
        <v>743</v>
      </c>
      <c r="H25" s="10"/>
      <c r="I25" s="10"/>
      <c r="J25" s="10"/>
      <c r="K25" s="13"/>
      <c r="L25" s="14"/>
      <c r="P25" s="15"/>
      <c r="Q25" s="15"/>
      <c r="R25" s="15"/>
      <c r="S25" s="15"/>
      <c r="T25" s="10"/>
    </row>
    <row r="26" spans="1:20" ht="12.75" hidden="1" customHeight="1" x14ac:dyDescent="0.25">
      <c r="A26" s="10"/>
      <c r="B26" s="11"/>
      <c r="C26" s="10"/>
      <c r="D26" s="8"/>
      <c r="F26" s="12" t="s">
        <v>739</v>
      </c>
      <c r="H26" s="10"/>
      <c r="I26" s="10"/>
      <c r="J26" s="10"/>
      <c r="K26" s="13"/>
      <c r="L26" s="14"/>
      <c r="P26" s="15"/>
      <c r="Q26" s="15"/>
      <c r="R26" s="15"/>
      <c r="S26" s="15"/>
      <c r="T26" s="10"/>
    </row>
    <row r="27" spans="1:20" ht="12.75" hidden="1" customHeight="1" x14ac:dyDescent="0.25">
      <c r="A27" s="10"/>
      <c r="B27" s="11"/>
      <c r="C27" s="10"/>
      <c r="D27" s="8"/>
      <c r="F27" s="12" t="s">
        <v>4876</v>
      </c>
      <c r="H27" s="10"/>
      <c r="I27" s="10"/>
      <c r="J27" s="10"/>
      <c r="K27" s="13"/>
      <c r="L27" s="14"/>
      <c r="P27" s="15"/>
      <c r="Q27" s="15"/>
      <c r="R27" s="15"/>
      <c r="S27" s="15"/>
      <c r="T27" s="10"/>
    </row>
    <row r="28" spans="1:20" ht="12.75" hidden="1" customHeight="1" x14ac:dyDescent="0.25">
      <c r="A28" s="10"/>
      <c r="B28" s="11"/>
      <c r="C28" s="10"/>
      <c r="D28" s="8"/>
      <c r="F28" s="12" t="s">
        <v>747</v>
      </c>
      <c r="H28" s="10"/>
      <c r="I28" s="10"/>
      <c r="J28" s="10"/>
      <c r="K28" s="13"/>
      <c r="L28" s="14"/>
      <c r="P28" s="15"/>
      <c r="Q28" s="15"/>
      <c r="R28" s="15"/>
      <c r="S28" s="15"/>
      <c r="T28" s="10"/>
    </row>
    <row r="29" spans="1:20" ht="12.75" hidden="1" customHeight="1" x14ac:dyDescent="0.25">
      <c r="A29" s="10"/>
      <c r="B29" s="11"/>
      <c r="C29" s="10"/>
      <c r="D29" s="8"/>
      <c r="F29" s="12" t="s">
        <v>768</v>
      </c>
      <c r="H29" s="10"/>
      <c r="I29" s="10"/>
      <c r="J29" s="10"/>
      <c r="K29" s="13"/>
      <c r="L29" s="14"/>
      <c r="P29" s="15"/>
      <c r="Q29" s="15"/>
      <c r="R29" s="15"/>
      <c r="S29" s="15"/>
      <c r="T29" s="10"/>
    </row>
    <row r="30" spans="1:20" ht="12.75" hidden="1" customHeight="1" x14ac:dyDescent="0.25">
      <c r="A30" s="10"/>
      <c r="B30" s="11"/>
      <c r="C30" s="10"/>
      <c r="D30" s="8"/>
      <c r="F30" s="12" t="s">
        <v>754</v>
      </c>
      <c r="H30" s="10"/>
      <c r="I30" s="10"/>
      <c r="J30" s="10"/>
      <c r="K30" s="13"/>
      <c r="L30" s="14"/>
      <c r="P30" s="15"/>
      <c r="Q30" s="15"/>
      <c r="R30" s="15"/>
      <c r="S30" s="15"/>
      <c r="T30" s="10"/>
    </row>
    <row r="31" spans="1:20" ht="12.75" hidden="1" customHeight="1" x14ac:dyDescent="0.25">
      <c r="A31" s="10"/>
      <c r="B31" s="11"/>
      <c r="C31" s="10"/>
      <c r="D31" s="8"/>
      <c r="F31" s="12" t="s">
        <v>758</v>
      </c>
      <c r="H31" s="10"/>
      <c r="I31" s="10"/>
      <c r="J31" s="10"/>
      <c r="K31" s="13"/>
      <c r="L31" s="14"/>
      <c r="P31" s="15"/>
      <c r="Q31" s="15"/>
      <c r="R31" s="15"/>
      <c r="S31" s="15"/>
      <c r="T31" s="10"/>
    </row>
    <row r="32" spans="1:20" ht="12.75" hidden="1" customHeight="1" x14ac:dyDescent="0.25">
      <c r="A32" s="10"/>
      <c r="B32" s="11"/>
      <c r="C32" s="10"/>
      <c r="D32" s="8"/>
      <c r="F32" s="12" t="s">
        <v>760</v>
      </c>
      <c r="H32" s="10"/>
      <c r="I32" s="10"/>
      <c r="J32" s="10"/>
      <c r="K32" s="13"/>
      <c r="L32" s="14"/>
      <c r="P32" s="15"/>
      <c r="Q32" s="15"/>
      <c r="R32" s="15"/>
      <c r="S32" s="15"/>
      <c r="T32" s="10"/>
    </row>
    <row r="33" spans="1:20" ht="12.75" hidden="1" customHeight="1" x14ac:dyDescent="0.25">
      <c r="A33" s="10"/>
      <c r="B33" s="11"/>
      <c r="C33" s="10"/>
      <c r="D33" s="8"/>
      <c r="F33" s="12" t="s">
        <v>769</v>
      </c>
      <c r="H33" s="10"/>
      <c r="I33" s="10"/>
      <c r="J33" s="10"/>
      <c r="K33" s="13"/>
      <c r="L33" s="14"/>
      <c r="P33" s="15"/>
      <c r="Q33" s="15"/>
      <c r="R33" s="15"/>
      <c r="S33" s="15"/>
      <c r="T33" s="10"/>
    </row>
    <row r="34" spans="1:20" ht="12.75" hidden="1" customHeight="1" x14ac:dyDescent="0.25">
      <c r="A34" s="10"/>
      <c r="B34" s="11"/>
      <c r="C34" s="10"/>
      <c r="D34" s="8"/>
      <c r="F34" s="12" t="s">
        <v>755</v>
      </c>
      <c r="H34" s="10"/>
      <c r="I34" s="10"/>
      <c r="J34" s="10"/>
      <c r="K34" s="13"/>
      <c r="L34" s="14"/>
      <c r="P34" s="15"/>
      <c r="Q34" s="15"/>
      <c r="R34" s="15"/>
      <c r="S34" s="15"/>
      <c r="T34" s="10"/>
    </row>
    <row r="35" spans="1:20" ht="12.75" hidden="1" customHeight="1" x14ac:dyDescent="0.25">
      <c r="A35" s="10"/>
      <c r="B35" s="11"/>
      <c r="C35" s="10"/>
      <c r="D35" s="8"/>
      <c r="F35" s="12" t="s">
        <v>756</v>
      </c>
      <c r="H35" s="10"/>
      <c r="I35" s="10"/>
      <c r="J35" s="10"/>
      <c r="K35" s="13"/>
      <c r="L35" s="14"/>
      <c r="P35" s="15"/>
      <c r="Q35" s="15"/>
      <c r="R35" s="15"/>
      <c r="S35" s="15"/>
      <c r="T35" s="10"/>
    </row>
    <row r="36" spans="1:20" ht="12.75" hidden="1" customHeight="1" x14ac:dyDescent="0.25">
      <c r="A36" s="10"/>
      <c r="B36" s="11"/>
      <c r="C36" s="10"/>
      <c r="D36" s="8"/>
      <c r="F36" s="12" t="s">
        <v>749</v>
      </c>
      <c r="H36" s="10"/>
      <c r="I36" s="10"/>
      <c r="J36" s="10"/>
      <c r="K36" s="13"/>
      <c r="L36" s="14"/>
      <c r="P36" s="15"/>
      <c r="Q36" s="15"/>
      <c r="R36" s="15"/>
      <c r="S36" s="15"/>
      <c r="T36" s="10"/>
    </row>
    <row r="37" spans="1:20" ht="12.75" hidden="1" customHeight="1" x14ac:dyDescent="0.25">
      <c r="A37" s="10"/>
      <c r="B37" s="11"/>
      <c r="C37" s="10"/>
      <c r="D37" s="8"/>
      <c r="F37" s="12" t="s">
        <v>757</v>
      </c>
      <c r="H37" s="10"/>
      <c r="I37" s="10"/>
      <c r="J37" s="10"/>
      <c r="K37" s="13"/>
      <c r="L37" s="14"/>
      <c r="P37" s="15"/>
      <c r="Q37" s="15"/>
      <c r="R37" s="15"/>
      <c r="S37" s="15"/>
      <c r="T37" s="10"/>
    </row>
    <row r="38" spans="1:20" ht="12.75" hidden="1" customHeight="1" x14ac:dyDescent="0.25">
      <c r="A38" s="10"/>
      <c r="B38" s="11"/>
      <c r="C38" s="10"/>
      <c r="D38" s="8"/>
      <c r="F38" s="12" t="s">
        <v>762</v>
      </c>
      <c r="H38" s="10"/>
      <c r="I38" s="10"/>
      <c r="J38" s="10"/>
      <c r="K38" s="13"/>
      <c r="L38" s="14"/>
      <c r="P38" s="15"/>
      <c r="Q38" s="15"/>
      <c r="R38" s="15"/>
      <c r="S38" s="15"/>
      <c r="T38" s="10"/>
    </row>
    <row r="39" spans="1:20" ht="12.75" hidden="1" customHeight="1" x14ac:dyDescent="0.25">
      <c r="A39" s="10"/>
      <c r="B39" s="11"/>
      <c r="C39" s="10"/>
      <c r="D39" s="8"/>
      <c r="F39" s="12" t="s">
        <v>759</v>
      </c>
      <c r="H39" s="10"/>
      <c r="I39" s="10"/>
      <c r="J39" s="10"/>
      <c r="K39" s="13"/>
      <c r="L39" s="14"/>
      <c r="P39" s="15"/>
      <c r="Q39" s="15"/>
      <c r="R39" s="15"/>
      <c r="S39" s="15"/>
      <c r="T39" s="10"/>
    </row>
    <row r="40" spans="1:20" ht="12.75" hidden="1" customHeight="1" x14ac:dyDescent="0.25">
      <c r="A40" s="10"/>
      <c r="B40" s="11"/>
      <c r="C40" s="10"/>
      <c r="D40" s="8"/>
      <c r="F40" s="12" t="s">
        <v>764</v>
      </c>
      <c r="H40" s="10"/>
      <c r="I40" s="10"/>
      <c r="J40" s="10"/>
      <c r="K40" s="13"/>
      <c r="L40" s="14"/>
      <c r="P40" s="15"/>
      <c r="Q40" s="15"/>
      <c r="R40" s="15"/>
      <c r="S40" s="15"/>
      <c r="T40" s="10"/>
    </row>
    <row r="41" spans="1:20" ht="12.75" hidden="1" customHeight="1" x14ac:dyDescent="0.25">
      <c r="A41" s="10"/>
      <c r="B41" s="11"/>
      <c r="C41" s="10"/>
      <c r="D41" s="8"/>
      <c r="F41" s="12" t="s">
        <v>767</v>
      </c>
      <c r="H41" s="10"/>
      <c r="I41" s="10"/>
      <c r="J41" s="10"/>
      <c r="K41" s="13"/>
      <c r="L41" s="14"/>
      <c r="P41" s="15"/>
      <c r="Q41" s="15"/>
      <c r="R41" s="15"/>
      <c r="S41" s="15"/>
      <c r="T41" s="10"/>
    </row>
    <row r="42" spans="1:20" ht="12.75" hidden="1" customHeight="1" x14ac:dyDescent="0.25">
      <c r="A42" s="10"/>
      <c r="B42" s="11"/>
      <c r="C42" s="10"/>
      <c r="D42" s="8"/>
      <c r="F42" s="12" t="s">
        <v>751</v>
      </c>
      <c r="H42" s="10"/>
      <c r="I42" s="10"/>
      <c r="J42" s="10"/>
      <c r="K42" s="13"/>
      <c r="L42" s="14"/>
      <c r="P42" s="15"/>
      <c r="Q42" s="15"/>
      <c r="R42" s="15"/>
      <c r="S42" s="15"/>
      <c r="T42" s="10"/>
    </row>
    <row r="43" spans="1:20" ht="12.75" hidden="1" customHeight="1" x14ac:dyDescent="0.25">
      <c r="A43" s="10"/>
      <c r="B43" s="11"/>
      <c r="C43" s="10"/>
      <c r="D43" s="8"/>
      <c r="F43" s="12" t="s">
        <v>752</v>
      </c>
      <c r="H43" s="10"/>
      <c r="I43" s="10"/>
      <c r="J43" s="10"/>
      <c r="K43" s="13"/>
      <c r="L43" s="14"/>
      <c r="P43" s="15"/>
      <c r="Q43" s="15"/>
      <c r="R43" s="15"/>
      <c r="S43" s="15"/>
      <c r="T43" s="10"/>
    </row>
    <row r="44" spans="1:20" ht="12.75" hidden="1" customHeight="1" x14ac:dyDescent="0.25">
      <c r="A44" s="10"/>
      <c r="B44" s="11"/>
      <c r="C44" s="10"/>
      <c r="D44" s="8"/>
      <c r="F44" s="12" t="s">
        <v>761</v>
      </c>
      <c r="H44" s="10"/>
      <c r="I44" s="10"/>
      <c r="J44" s="10"/>
      <c r="K44" s="13"/>
      <c r="L44" s="14"/>
      <c r="P44" s="15"/>
      <c r="Q44" s="15"/>
      <c r="R44" s="15"/>
      <c r="S44" s="15"/>
      <c r="T44" s="10"/>
    </row>
    <row r="45" spans="1:20" ht="12.75" hidden="1" customHeight="1" x14ac:dyDescent="0.25">
      <c r="A45" s="10"/>
      <c r="B45" s="11"/>
      <c r="C45" s="10"/>
      <c r="D45" s="8"/>
      <c r="F45" s="12" t="s">
        <v>765</v>
      </c>
      <c r="H45" s="10"/>
      <c r="I45" s="10"/>
      <c r="J45" s="10"/>
      <c r="K45" s="13"/>
      <c r="L45" s="14"/>
      <c r="P45" s="15"/>
      <c r="Q45" s="15"/>
      <c r="R45" s="15"/>
      <c r="S45" s="15"/>
      <c r="T45" s="10"/>
    </row>
    <row r="46" spans="1:20" ht="12.75" hidden="1" customHeight="1" x14ac:dyDescent="0.25">
      <c r="A46" s="10"/>
      <c r="B46" s="11"/>
      <c r="C46" s="10"/>
      <c r="D46" s="8"/>
      <c r="F46" s="12" t="s">
        <v>763</v>
      </c>
      <c r="H46" s="10"/>
      <c r="I46" s="10"/>
      <c r="J46" s="10"/>
      <c r="K46" s="13"/>
      <c r="L46" s="14"/>
      <c r="P46" s="15"/>
      <c r="Q46" s="15"/>
      <c r="R46" s="15"/>
      <c r="S46" s="15"/>
      <c r="T46" s="10"/>
    </row>
    <row r="47" spans="1:20" ht="12.75" hidden="1" customHeight="1" x14ac:dyDescent="0.25">
      <c r="A47" s="10"/>
      <c r="B47" s="11"/>
      <c r="C47" s="10"/>
      <c r="D47" s="8"/>
      <c r="F47" s="12" t="s">
        <v>770</v>
      </c>
      <c r="H47" s="10"/>
      <c r="I47" s="10"/>
      <c r="J47" s="10"/>
      <c r="K47" s="13"/>
      <c r="L47" s="14"/>
      <c r="P47" s="15"/>
      <c r="Q47" s="15"/>
      <c r="R47" s="15"/>
      <c r="S47" s="15"/>
      <c r="T47" s="10"/>
    </row>
    <row r="48" spans="1:20" ht="12.75" hidden="1" customHeight="1" x14ac:dyDescent="0.25">
      <c r="A48" s="10"/>
      <c r="B48" s="11"/>
      <c r="C48" s="10"/>
      <c r="D48" s="8"/>
      <c r="F48" s="12" t="s">
        <v>766</v>
      </c>
      <c r="H48" s="10"/>
      <c r="I48" s="10"/>
      <c r="J48" s="10"/>
      <c r="K48" s="13"/>
      <c r="L48" s="14"/>
      <c r="P48" s="15"/>
      <c r="Q48" s="15"/>
      <c r="R48" s="15"/>
      <c r="S48" s="15"/>
      <c r="T48" s="10"/>
    </row>
    <row r="49" spans="1:20" ht="12.75" hidden="1" customHeight="1" x14ac:dyDescent="0.25">
      <c r="A49" s="10"/>
      <c r="B49" s="11"/>
      <c r="C49" s="10"/>
      <c r="D49" s="8"/>
      <c r="F49" s="12" t="s">
        <v>4878</v>
      </c>
      <c r="H49" s="10"/>
      <c r="I49" s="10"/>
      <c r="J49" s="10"/>
      <c r="K49" s="13"/>
      <c r="L49" s="14"/>
      <c r="P49" s="15"/>
      <c r="Q49" s="15"/>
      <c r="R49" s="15"/>
      <c r="S49" s="15"/>
      <c r="T49" s="10"/>
    </row>
    <row r="50" spans="1:20" ht="12.75" hidden="1" customHeight="1" x14ac:dyDescent="0.25">
      <c r="A50" s="10"/>
      <c r="B50" s="11"/>
      <c r="C50" s="10"/>
      <c r="D50" s="8"/>
      <c r="F50" s="12" t="s">
        <v>748</v>
      </c>
      <c r="H50" s="10"/>
      <c r="I50" s="10"/>
      <c r="J50" s="10"/>
      <c r="K50" s="13"/>
      <c r="L50" s="14"/>
      <c r="P50" s="15"/>
      <c r="Q50" s="15"/>
      <c r="R50" s="15"/>
      <c r="S50" s="15"/>
      <c r="T50" s="10"/>
    </row>
    <row r="51" spans="1:20" ht="12.75" hidden="1" customHeight="1" x14ac:dyDescent="0.25">
      <c r="A51" s="10"/>
      <c r="B51" s="11"/>
      <c r="C51" s="10"/>
      <c r="D51" s="8"/>
      <c r="F51" s="12" t="s">
        <v>776</v>
      </c>
      <c r="H51" s="10"/>
      <c r="I51" s="10"/>
      <c r="J51" s="10"/>
      <c r="K51" s="13"/>
      <c r="L51" s="14"/>
      <c r="P51" s="15"/>
      <c r="Q51" s="15"/>
      <c r="R51" s="15"/>
      <c r="S51" s="15"/>
      <c r="T51" s="10"/>
    </row>
    <row r="52" spans="1:20" ht="12.75" hidden="1" customHeight="1" x14ac:dyDescent="0.25">
      <c r="A52" s="10"/>
      <c r="B52" s="11"/>
      <c r="C52" s="10"/>
      <c r="D52" s="8"/>
      <c r="F52" s="12" t="s">
        <v>4880</v>
      </c>
      <c r="H52" s="10"/>
      <c r="I52" s="10"/>
      <c r="J52" s="10"/>
      <c r="K52" s="13"/>
      <c r="L52" s="14"/>
      <c r="P52" s="15"/>
      <c r="Q52" s="15"/>
      <c r="R52" s="15"/>
      <c r="S52" s="15"/>
      <c r="T52" s="10"/>
    </row>
    <row r="53" spans="1:20" ht="12.75" hidden="1" customHeight="1" x14ac:dyDescent="0.25">
      <c r="A53" s="10"/>
      <c r="B53" s="11"/>
      <c r="C53" s="10"/>
      <c r="D53" s="8"/>
      <c r="F53" s="12" t="s">
        <v>4882</v>
      </c>
      <c r="H53" s="10"/>
      <c r="I53" s="10"/>
      <c r="J53" s="10"/>
      <c r="K53" s="13"/>
      <c r="L53" s="14"/>
      <c r="P53" s="15"/>
      <c r="Q53" s="15"/>
      <c r="R53" s="15"/>
      <c r="S53" s="15"/>
      <c r="T53" s="10"/>
    </row>
    <row r="54" spans="1:20" ht="12.75" hidden="1" customHeight="1" x14ac:dyDescent="0.25">
      <c r="A54" s="10"/>
      <c r="B54" s="11"/>
      <c r="C54" s="10"/>
      <c r="D54" s="8"/>
      <c r="F54" s="12" t="s">
        <v>773</v>
      </c>
      <c r="H54" s="10"/>
      <c r="I54" s="10"/>
      <c r="J54" s="10"/>
      <c r="K54" s="13"/>
      <c r="L54" s="14"/>
      <c r="P54" s="15"/>
      <c r="Q54" s="15"/>
      <c r="R54" s="15"/>
      <c r="S54" s="15"/>
      <c r="T54" s="10"/>
    </row>
    <row r="55" spans="1:20" ht="12.75" hidden="1" customHeight="1" x14ac:dyDescent="0.25">
      <c r="A55" s="10"/>
      <c r="B55" s="11"/>
      <c r="C55" s="10"/>
      <c r="D55" s="8"/>
      <c r="F55" s="12" t="s">
        <v>4884</v>
      </c>
      <c r="H55" s="10"/>
      <c r="I55" s="10"/>
      <c r="J55" s="10"/>
      <c r="K55" s="13"/>
      <c r="L55" s="14"/>
      <c r="P55" s="15"/>
      <c r="Q55" s="15"/>
      <c r="R55" s="15"/>
      <c r="S55" s="15"/>
      <c r="T55" s="10"/>
    </row>
    <row r="56" spans="1:20" ht="12.75" hidden="1" customHeight="1" x14ac:dyDescent="0.25">
      <c r="A56" s="10"/>
      <c r="B56" s="11"/>
      <c r="C56" s="10"/>
      <c r="D56" s="8"/>
      <c r="F56" s="12" t="s">
        <v>774</v>
      </c>
      <c r="H56" s="10"/>
      <c r="I56" s="10"/>
      <c r="J56" s="10"/>
      <c r="K56" s="13"/>
      <c r="L56" s="14"/>
      <c r="P56" s="15"/>
      <c r="Q56" s="15"/>
      <c r="R56" s="15"/>
      <c r="S56" s="15"/>
      <c r="T56" s="10"/>
    </row>
    <row r="57" spans="1:20" ht="12.75" hidden="1" customHeight="1" x14ac:dyDescent="0.25">
      <c r="A57" s="10"/>
      <c r="B57" s="11"/>
      <c r="C57" s="10"/>
      <c r="D57" s="8"/>
      <c r="F57" s="12" t="s">
        <v>4886</v>
      </c>
      <c r="H57" s="10"/>
      <c r="I57" s="10"/>
      <c r="J57" s="10"/>
      <c r="K57" s="13"/>
      <c r="L57" s="14"/>
      <c r="P57" s="15"/>
      <c r="Q57" s="15"/>
      <c r="R57" s="15"/>
      <c r="S57" s="15"/>
      <c r="T57" s="10"/>
    </row>
    <row r="58" spans="1:20" ht="12.75" hidden="1" customHeight="1" x14ac:dyDescent="0.25">
      <c r="A58" s="10"/>
      <c r="B58" s="11"/>
      <c r="C58" s="10"/>
      <c r="D58" s="8"/>
      <c r="F58" s="12" t="s">
        <v>771</v>
      </c>
      <c r="H58" s="10"/>
      <c r="I58" s="10"/>
      <c r="J58" s="10"/>
      <c r="K58" s="13"/>
      <c r="L58" s="14"/>
      <c r="P58" s="15"/>
      <c r="Q58" s="15"/>
      <c r="R58" s="15"/>
      <c r="S58" s="15"/>
      <c r="T58" s="10"/>
    </row>
    <row r="59" spans="1:20" ht="12.75" hidden="1" customHeight="1" x14ac:dyDescent="0.25">
      <c r="A59" s="10"/>
      <c r="B59" s="11"/>
      <c r="C59" s="10"/>
      <c r="D59" s="8"/>
      <c r="F59" s="12" t="s">
        <v>4888</v>
      </c>
      <c r="H59" s="10"/>
      <c r="I59" s="10"/>
      <c r="J59" s="10"/>
      <c r="K59" s="13"/>
      <c r="L59" s="14"/>
      <c r="P59" s="15"/>
      <c r="Q59" s="15"/>
      <c r="R59" s="15"/>
      <c r="S59" s="15"/>
      <c r="T59" s="10"/>
    </row>
    <row r="60" spans="1:20" ht="12.75" hidden="1" customHeight="1" x14ac:dyDescent="0.25">
      <c r="A60" s="10"/>
      <c r="B60" s="11"/>
      <c r="C60" s="10"/>
      <c r="D60" s="8"/>
      <c r="F60" s="12" t="s">
        <v>4890</v>
      </c>
      <c r="H60" s="10"/>
      <c r="I60" s="10"/>
      <c r="J60" s="10"/>
      <c r="K60" s="13"/>
      <c r="L60" s="14"/>
      <c r="P60" s="15"/>
      <c r="Q60" s="15"/>
      <c r="R60" s="15"/>
      <c r="S60" s="15"/>
      <c r="T60" s="10"/>
    </row>
    <row r="61" spans="1:20" ht="12.75" hidden="1" customHeight="1" x14ac:dyDescent="0.25">
      <c r="A61" s="10"/>
      <c r="B61" s="11"/>
      <c r="C61" s="10"/>
      <c r="D61" s="8"/>
      <c r="F61" s="12" t="s">
        <v>775</v>
      </c>
      <c r="H61" s="10"/>
      <c r="I61" s="10"/>
      <c r="J61" s="10"/>
      <c r="K61" s="13"/>
      <c r="L61" s="14"/>
      <c r="P61" s="15"/>
      <c r="Q61" s="15"/>
      <c r="R61" s="15"/>
      <c r="S61" s="15"/>
      <c r="T61" s="10"/>
    </row>
    <row r="62" spans="1:20" ht="12.75" hidden="1" customHeight="1" x14ac:dyDescent="0.25">
      <c r="A62" s="10"/>
      <c r="B62" s="11"/>
      <c r="C62" s="10"/>
      <c r="D62" s="8"/>
      <c r="F62" s="12" t="s">
        <v>4892</v>
      </c>
      <c r="H62" s="10"/>
      <c r="I62" s="10"/>
      <c r="J62" s="10"/>
      <c r="K62" s="13"/>
      <c r="L62" s="14"/>
      <c r="P62" s="15"/>
      <c r="Q62" s="15"/>
      <c r="R62" s="15"/>
      <c r="S62" s="15"/>
      <c r="T62" s="10"/>
    </row>
    <row r="63" spans="1:20" ht="12.75" hidden="1" customHeight="1" x14ac:dyDescent="0.25">
      <c r="A63" s="10"/>
      <c r="B63" s="11"/>
      <c r="C63" s="10"/>
      <c r="D63" s="8"/>
      <c r="F63" s="12" t="s">
        <v>772</v>
      </c>
      <c r="H63" s="10"/>
      <c r="I63" s="10"/>
      <c r="J63" s="10"/>
      <c r="K63" s="13"/>
      <c r="L63" s="14"/>
      <c r="P63" s="15"/>
      <c r="Q63" s="15"/>
      <c r="R63" s="15"/>
      <c r="S63" s="15"/>
      <c r="T63" s="10"/>
    </row>
    <row r="64" spans="1:20" ht="12.75" hidden="1" customHeight="1" x14ac:dyDescent="0.25">
      <c r="A64" s="10"/>
      <c r="B64" s="11"/>
      <c r="C64" s="10"/>
      <c r="D64" s="8"/>
      <c r="F64" s="12" t="s">
        <v>737</v>
      </c>
      <c r="H64" s="10"/>
      <c r="I64" s="10"/>
      <c r="J64" s="10"/>
      <c r="K64" s="13"/>
      <c r="L64" s="14"/>
      <c r="P64" s="15"/>
      <c r="Q64" s="15"/>
      <c r="R64" s="15"/>
      <c r="S64" s="15"/>
      <c r="T64" s="10"/>
    </row>
    <row r="65" spans="1:20" ht="12.75" hidden="1" customHeight="1" x14ac:dyDescent="0.25">
      <c r="A65" s="10"/>
      <c r="B65" s="11"/>
      <c r="C65" s="10"/>
      <c r="D65" s="8"/>
      <c r="F65" s="12" t="s">
        <v>4894</v>
      </c>
      <c r="H65" s="10"/>
      <c r="I65" s="10"/>
      <c r="J65" s="10"/>
      <c r="K65" s="13"/>
      <c r="L65" s="14"/>
      <c r="P65" s="15"/>
      <c r="Q65" s="15"/>
      <c r="R65" s="15"/>
      <c r="S65" s="15"/>
      <c r="T65" s="10"/>
    </row>
    <row r="66" spans="1:20" ht="12.75" hidden="1" customHeight="1" x14ac:dyDescent="0.25">
      <c r="A66" s="10"/>
      <c r="B66" s="11"/>
      <c r="C66" s="10"/>
      <c r="D66" s="8"/>
      <c r="F66" s="12" t="s">
        <v>750</v>
      </c>
      <c r="H66" s="10"/>
      <c r="I66" s="10"/>
      <c r="J66" s="10"/>
      <c r="K66" s="13"/>
      <c r="L66" s="14"/>
      <c r="P66" s="15"/>
      <c r="Q66" s="15"/>
      <c r="R66" s="15"/>
      <c r="S66" s="15"/>
      <c r="T66" s="10"/>
    </row>
    <row r="67" spans="1:20" ht="12.75" hidden="1" customHeight="1" x14ac:dyDescent="0.25">
      <c r="A67" s="10"/>
      <c r="B67" s="11"/>
      <c r="C67" s="10"/>
      <c r="D67" s="8"/>
      <c r="F67" s="12" t="s">
        <v>4896</v>
      </c>
      <c r="H67" s="10"/>
      <c r="I67" s="10"/>
      <c r="J67" s="10"/>
      <c r="K67" s="13"/>
      <c r="L67" s="14"/>
      <c r="P67" s="15"/>
      <c r="Q67" s="15"/>
      <c r="R67" s="15"/>
      <c r="S67" s="15"/>
      <c r="T67" s="10"/>
    </row>
    <row r="68" spans="1:20" ht="12.75" hidden="1" customHeight="1" x14ac:dyDescent="0.25">
      <c r="A68" s="10"/>
      <c r="B68" s="11"/>
      <c r="C68" s="10"/>
      <c r="D68" s="8"/>
      <c r="F68" s="12" t="s">
        <v>4898</v>
      </c>
      <c r="H68" s="10"/>
      <c r="I68" s="10"/>
      <c r="J68" s="10"/>
      <c r="K68" s="13"/>
      <c r="L68" s="14"/>
      <c r="P68" s="15"/>
      <c r="Q68" s="15"/>
      <c r="R68" s="15"/>
      <c r="S68" s="15"/>
      <c r="T68" s="10"/>
    </row>
    <row r="69" spans="1:20" ht="12.75" hidden="1" customHeight="1" x14ac:dyDescent="0.25">
      <c r="A69" s="10"/>
      <c r="B69" s="11"/>
      <c r="C69" s="10"/>
      <c r="D69" s="8"/>
      <c r="F69" s="12" t="s">
        <v>4900</v>
      </c>
      <c r="H69" s="10"/>
      <c r="I69" s="10"/>
      <c r="J69" s="10"/>
      <c r="K69" s="13"/>
      <c r="L69" s="14"/>
      <c r="P69" s="15"/>
      <c r="Q69" s="15"/>
      <c r="R69" s="15"/>
      <c r="S69" s="15"/>
      <c r="T69" s="10"/>
    </row>
    <row r="70" spans="1:20" ht="12.75" hidden="1" customHeight="1" x14ac:dyDescent="0.25">
      <c r="A70" s="10"/>
      <c r="B70" s="11"/>
      <c r="C70" s="10"/>
      <c r="D70" s="8"/>
      <c r="F70" s="12" t="s">
        <v>4902</v>
      </c>
      <c r="H70" s="10"/>
      <c r="I70" s="10"/>
      <c r="J70" s="10"/>
      <c r="K70" s="13"/>
      <c r="L70" s="14"/>
      <c r="P70" s="15"/>
      <c r="Q70" s="15"/>
      <c r="R70" s="15"/>
      <c r="S70" s="15"/>
      <c r="T70" s="10"/>
    </row>
    <row r="71" spans="1:20" ht="12.75" hidden="1" customHeight="1" x14ac:dyDescent="0.25">
      <c r="A71" s="10"/>
      <c r="B71" s="11"/>
      <c r="C71" s="10"/>
      <c r="D71" s="8"/>
      <c r="F71" s="12" t="s">
        <v>753</v>
      </c>
      <c r="H71" s="10"/>
      <c r="I71" s="10"/>
      <c r="J71" s="10"/>
      <c r="K71" s="13"/>
      <c r="L71" s="14"/>
      <c r="P71" s="15"/>
      <c r="Q71" s="15"/>
      <c r="R71" s="15"/>
      <c r="S71" s="15"/>
      <c r="T71" s="10"/>
    </row>
    <row r="72" spans="1:20" ht="12.75" hidden="1" customHeight="1" x14ac:dyDescent="0.25">
      <c r="A72" s="10"/>
      <c r="B72" s="11"/>
      <c r="C72" s="10"/>
      <c r="D72" s="8"/>
      <c r="F72" s="12" t="s">
        <v>4904</v>
      </c>
      <c r="H72" s="10"/>
      <c r="I72" s="10"/>
      <c r="J72" s="10"/>
      <c r="K72" s="13"/>
      <c r="L72" s="14"/>
      <c r="P72" s="15"/>
      <c r="Q72" s="15"/>
      <c r="R72" s="15"/>
      <c r="S72" s="15"/>
      <c r="T72" s="10"/>
    </row>
    <row r="73" spans="1:20" ht="12.75" hidden="1" customHeight="1" x14ac:dyDescent="0.25">
      <c r="A73" s="10"/>
      <c r="B73" s="11"/>
      <c r="C73" s="10"/>
      <c r="D73" s="8"/>
      <c r="F73" s="12" t="s">
        <v>817</v>
      </c>
      <c r="H73" s="10"/>
      <c r="I73" s="10"/>
      <c r="J73" s="10"/>
      <c r="K73" s="13"/>
      <c r="L73" s="14"/>
      <c r="P73" s="15"/>
      <c r="Q73" s="15"/>
      <c r="R73" s="15"/>
      <c r="S73" s="15"/>
      <c r="T73" s="10"/>
    </row>
    <row r="74" spans="1:20" ht="12.75" hidden="1" customHeight="1" x14ac:dyDescent="0.25">
      <c r="A74" s="10"/>
      <c r="B74" s="11"/>
      <c r="C74" s="10"/>
      <c r="D74" s="8"/>
      <c r="F74" s="12" t="s">
        <v>4906</v>
      </c>
      <c r="H74" s="10"/>
      <c r="I74" s="10"/>
      <c r="J74" s="10"/>
      <c r="K74" s="13"/>
      <c r="L74" s="14"/>
      <c r="P74" s="15"/>
      <c r="Q74" s="15"/>
      <c r="R74" s="15"/>
      <c r="S74" s="15"/>
      <c r="T74" s="10"/>
    </row>
    <row r="75" spans="1:20" ht="12.75" hidden="1" customHeight="1" x14ac:dyDescent="0.25">
      <c r="A75" s="10"/>
      <c r="B75" s="11"/>
      <c r="C75" s="10"/>
      <c r="D75" s="8"/>
      <c r="F75" s="12" t="s">
        <v>818</v>
      </c>
      <c r="H75" s="10"/>
      <c r="I75" s="10"/>
      <c r="J75" s="10"/>
      <c r="K75" s="13"/>
      <c r="L75" s="14"/>
      <c r="P75" s="15"/>
      <c r="Q75" s="15"/>
      <c r="R75" s="15"/>
      <c r="S75" s="15"/>
      <c r="T75" s="10"/>
    </row>
    <row r="76" spans="1:20" ht="12.75" hidden="1" customHeight="1" x14ac:dyDescent="0.25">
      <c r="A76" s="10"/>
      <c r="B76" s="11"/>
      <c r="C76" s="10"/>
      <c r="D76" s="8"/>
      <c r="F76" s="12" t="s">
        <v>829</v>
      </c>
      <c r="H76" s="10"/>
      <c r="I76" s="10"/>
      <c r="J76" s="10"/>
      <c r="K76" s="13"/>
      <c r="L76" s="14"/>
      <c r="P76" s="15"/>
      <c r="Q76" s="15"/>
      <c r="R76" s="15"/>
      <c r="S76" s="15"/>
      <c r="T76" s="10"/>
    </row>
    <row r="77" spans="1:20" ht="12.75" hidden="1" customHeight="1" x14ac:dyDescent="0.25">
      <c r="A77" s="10"/>
      <c r="B77" s="11"/>
      <c r="C77" s="10"/>
      <c r="D77" s="8"/>
      <c r="F77" s="12" t="s">
        <v>4908</v>
      </c>
      <c r="H77" s="10"/>
      <c r="I77" s="10"/>
      <c r="J77" s="10"/>
      <c r="K77" s="13"/>
      <c r="L77" s="14"/>
      <c r="P77" s="15"/>
      <c r="Q77" s="15"/>
      <c r="R77" s="15"/>
      <c r="S77" s="15"/>
      <c r="T77" s="10"/>
    </row>
    <row r="78" spans="1:20" ht="12.75" hidden="1" customHeight="1" x14ac:dyDescent="0.25">
      <c r="A78" s="10"/>
      <c r="B78" s="11"/>
      <c r="C78" s="10"/>
      <c r="D78" s="8"/>
      <c r="F78" s="12" t="s">
        <v>824</v>
      </c>
      <c r="H78" s="10"/>
      <c r="I78" s="10"/>
      <c r="J78" s="10"/>
      <c r="K78" s="13"/>
      <c r="L78" s="14"/>
      <c r="P78" s="15"/>
      <c r="Q78" s="15"/>
      <c r="R78" s="15"/>
      <c r="S78" s="15"/>
      <c r="T78" s="10"/>
    </row>
    <row r="79" spans="1:20" ht="12.75" hidden="1" customHeight="1" x14ac:dyDescent="0.25">
      <c r="A79" s="10"/>
      <c r="B79" s="11"/>
      <c r="C79" s="10"/>
      <c r="D79" s="9"/>
      <c r="F79" s="12" t="s">
        <v>823</v>
      </c>
      <c r="H79" s="10"/>
      <c r="I79" s="10"/>
      <c r="J79" s="10"/>
      <c r="K79" s="13"/>
      <c r="L79" s="14"/>
      <c r="P79" s="15"/>
      <c r="Q79" s="15"/>
      <c r="R79" s="15"/>
      <c r="S79" s="15"/>
      <c r="T79" s="10"/>
    </row>
    <row r="80" spans="1:20" ht="12.75" hidden="1" customHeight="1" x14ac:dyDescent="0.25">
      <c r="A80" s="10"/>
      <c r="B80" s="11"/>
      <c r="C80" s="10"/>
      <c r="D80" s="9"/>
      <c r="F80" s="12" t="s">
        <v>830</v>
      </c>
      <c r="H80" s="10"/>
      <c r="I80" s="10"/>
      <c r="J80" s="10"/>
      <c r="K80" s="13"/>
      <c r="L80" s="14"/>
      <c r="P80" s="15"/>
      <c r="Q80" s="15"/>
      <c r="R80" s="15"/>
      <c r="S80" s="15"/>
      <c r="T80" s="10"/>
    </row>
    <row r="81" spans="1:20" ht="12.75" hidden="1" customHeight="1" x14ac:dyDescent="0.25">
      <c r="A81" s="10"/>
      <c r="B81" s="11"/>
      <c r="C81" s="10"/>
      <c r="D81" s="9"/>
      <c r="F81" s="12" t="s">
        <v>831</v>
      </c>
      <c r="H81" s="10"/>
      <c r="I81" s="10"/>
      <c r="J81" s="10"/>
      <c r="K81" s="13"/>
      <c r="L81" s="14"/>
      <c r="P81" s="15"/>
      <c r="Q81" s="15"/>
      <c r="R81" s="15"/>
      <c r="S81" s="15"/>
      <c r="T81" s="10"/>
    </row>
    <row r="82" spans="1:20" ht="12.75" hidden="1" customHeight="1" x14ac:dyDescent="0.25">
      <c r="A82" s="10"/>
      <c r="B82" s="11"/>
      <c r="C82" s="10"/>
      <c r="D82" s="9"/>
      <c r="F82" s="12" t="s">
        <v>819</v>
      </c>
      <c r="H82" s="10"/>
      <c r="I82" s="10"/>
      <c r="J82" s="10"/>
      <c r="K82" s="13"/>
      <c r="L82" s="14"/>
      <c r="P82" s="15"/>
      <c r="Q82" s="15"/>
      <c r="R82" s="15"/>
      <c r="S82" s="15"/>
      <c r="T82" s="10"/>
    </row>
    <row r="83" spans="1:20" ht="12.75" hidden="1" customHeight="1" x14ac:dyDescent="0.25">
      <c r="A83" s="10"/>
      <c r="B83" s="11"/>
      <c r="C83" s="10"/>
      <c r="D83" s="9"/>
      <c r="F83" s="12" t="s">
        <v>825</v>
      </c>
      <c r="H83" s="10"/>
      <c r="I83" s="10"/>
      <c r="J83" s="10"/>
      <c r="K83" s="13"/>
      <c r="L83" s="14"/>
      <c r="P83" s="15"/>
      <c r="Q83" s="15"/>
      <c r="R83" s="15"/>
      <c r="S83" s="15"/>
      <c r="T83" s="10"/>
    </row>
    <row r="84" spans="1:20" ht="12.75" hidden="1" customHeight="1" x14ac:dyDescent="0.25">
      <c r="A84" s="10"/>
      <c r="B84" s="11"/>
      <c r="C84" s="10"/>
      <c r="D84" s="9"/>
      <c r="F84" s="12" t="s">
        <v>821</v>
      </c>
      <c r="H84" s="10"/>
      <c r="I84" s="10"/>
      <c r="J84" s="10"/>
      <c r="K84" s="13"/>
      <c r="L84" s="14"/>
      <c r="P84" s="15"/>
      <c r="Q84" s="15"/>
      <c r="R84" s="15"/>
      <c r="S84" s="15"/>
      <c r="T84" s="10"/>
    </row>
    <row r="85" spans="1:20" ht="12.75" hidden="1" customHeight="1" x14ac:dyDescent="0.25">
      <c r="A85" s="10"/>
      <c r="B85" s="11"/>
      <c r="C85" s="10"/>
      <c r="D85" s="9"/>
      <c r="F85" s="12" t="s">
        <v>820</v>
      </c>
      <c r="H85" s="10"/>
      <c r="I85" s="10"/>
      <c r="J85" s="10"/>
      <c r="K85" s="13"/>
      <c r="L85" s="14"/>
      <c r="P85" s="15"/>
      <c r="Q85" s="15"/>
      <c r="R85" s="15"/>
      <c r="S85" s="15"/>
      <c r="T85" s="10"/>
    </row>
    <row r="86" spans="1:20" ht="12.75" hidden="1" customHeight="1" x14ac:dyDescent="0.25">
      <c r="A86" s="10"/>
      <c r="B86" s="11"/>
      <c r="C86" s="10"/>
      <c r="D86" s="9"/>
      <c r="F86" s="12" t="s">
        <v>827</v>
      </c>
      <c r="H86" s="10"/>
      <c r="I86" s="10"/>
      <c r="J86" s="10"/>
      <c r="K86" s="13"/>
      <c r="L86" s="14"/>
      <c r="P86" s="15"/>
      <c r="Q86" s="15"/>
      <c r="R86" s="15"/>
      <c r="S86" s="15"/>
      <c r="T86" s="10"/>
    </row>
    <row r="87" spans="1:20" ht="12.75" hidden="1" customHeight="1" x14ac:dyDescent="0.25">
      <c r="A87" s="10"/>
      <c r="B87" s="11"/>
      <c r="C87" s="10"/>
      <c r="D87" s="8"/>
      <c r="F87" s="12" t="s">
        <v>4910</v>
      </c>
      <c r="H87" s="10"/>
      <c r="I87" s="10"/>
      <c r="J87" s="10"/>
      <c r="K87" s="13"/>
      <c r="L87" s="14"/>
      <c r="P87" s="15"/>
      <c r="Q87" s="15"/>
      <c r="R87" s="15"/>
      <c r="S87" s="15"/>
      <c r="T87" s="10"/>
    </row>
    <row r="88" spans="1:20" ht="12.75" hidden="1" customHeight="1" x14ac:dyDescent="0.25">
      <c r="A88" s="10"/>
      <c r="B88" s="11"/>
      <c r="C88" s="10"/>
      <c r="D88" s="8"/>
      <c r="F88" s="12" t="s">
        <v>826</v>
      </c>
      <c r="H88" s="10"/>
      <c r="I88" s="10"/>
      <c r="J88" s="10"/>
      <c r="K88" s="13"/>
      <c r="L88" s="14"/>
      <c r="P88" s="15"/>
      <c r="Q88" s="15"/>
      <c r="R88" s="15"/>
      <c r="S88" s="15"/>
      <c r="T88" s="10"/>
    </row>
    <row r="89" spans="1:20" ht="12.75" hidden="1" customHeight="1" x14ac:dyDescent="0.25">
      <c r="A89" s="10"/>
      <c r="B89" s="11"/>
      <c r="C89" s="10"/>
      <c r="D89" s="8"/>
      <c r="F89" s="12" t="s">
        <v>835</v>
      </c>
      <c r="H89" s="10"/>
      <c r="I89" s="10"/>
      <c r="J89" s="10"/>
      <c r="K89" s="13"/>
      <c r="L89" s="14"/>
      <c r="P89" s="15"/>
      <c r="Q89" s="15"/>
      <c r="R89" s="15"/>
      <c r="S89" s="15"/>
      <c r="T89" s="10"/>
    </row>
    <row r="90" spans="1:20" ht="12.75" hidden="1" customHeight="1" x14ac:dyDescent="0.25">
      <c r="A90" s="10"/>
      <c r="B90" s="11"/>
      <c r="C90" s="10"/>
      <c r="D90" s="8"/>
      <c r="F90" s="12" t="s">
        <v>833</v>
      </c>
      <c r="H90" s="10"/>
      <c r="I90" s="10"/>
      <c r="J90" s="10"/>
      <c r="K90" s="13"/>
      <c r="L90" s="14"/>
      <c r="P90" s="15"/>
      <c r="Q90" s="15"/>
      <c r="R90" s="15"/>
      <c r="S90" s="15"/>
      <c r="T90" s="10"/>
    </row>
    <row r="91" spans="1:20" ht="12.75" hidden="1" customHeight="1" x14ac:dyDescent="0.25">
      <c r="A91" s="10"/>
      <c r="B91" s="11"/>
      <c r="C91" s="10"/>
      <c r="D91" s="8"/>
      <c r="F91" s="12" t="s">
        <v>834</v>
      </c>
      <c r="H91" s="10"/>
      <c r="I91" s="10"/>
      <c r="J91" s="10"/>
      <c r="K91" s="13"/>
      <c r="L91" s="14"/>
      <c r="P91" s="15"/>
      <c r="Q91" s="15"/>
      <c r="R91" s="15"/>
      <c r="S91" s="15"/>
      <c r="T91" s="10"/>
    </row>
    <row r="92" spans="1:20" ht="12.75" hidden="1" customHeight="1" x14ac:dyDescent="0.25">
      <c r="A92" s="10"/>
      <c r="B92" s="11"/>
      <c r="C92" s="10"/>
      <c r="D92" s="8"/>
      <c r="F92" s="12" t="s">
        <v>832</v>
      </c>
      <c r="H92" s="10"/>
      <c r="I92" s="10"/>
      <c r="J92" s="10"/>
      <c r="K92" s="13"/>
      <c r="L92" s="14"/>
      <c r="P92" s="15"/>
      <c r="Q92" s="15"/>
      <c r="R92" s="15"/>
      <c r="S92" s="15"/>
      <c r="T92" s="10"/>
    </row>
    <row r="93" spans="1:20" ht="12.75" hidden="1" customHeight="1" x14ac:dyDescent="0.25">
      <c r="A93" s="10"/>
      <c r="B93" s="11"/>
      <c r="C93" s="10"/>
      <c r="D93" s="8"/>
      <c r="F93" s="12" t="s">
        <v>836</v>
      </c>
      <c r="H93" s="10"/>
      <c r="I93" s="10"/>
      <c r="J93" s="10"/>
      <c r="K93" s="13"/>
      <c r="L93" s="14"/>
      <c r="P93" s="15"/>
      <c r="Q93" s="15"/>
      <c r="R93" s="15"/>
      <c r="S93" s="15"/>
      <c r="T93" s="10"/>
    </row>
    <row r="94" spans="1:20" ht="12.75" hidden="1" customHeight="1" x14ac:dyDescent="0.25">
      <c r="A94" s="10"/>
      <c r="B94" s="11"/>
      <c r="C94" s="10"/>
      <c r="D94" s="8"/>
      <c r="F94" s="12" t="s">
        <v>828</v>
      </c>
      <c r="H94" s="10"/>
      <c r="I94" s="10"/>
      <c r="J94" s="10"/>
      <c r="K94" s="13"/>
      <c r="L94" s="14"/>
      <c r="P94" s="15"/>
      <c r="Q94" s="15"/>
      <c r="R94" s="15"/>
      <c r="S94" s="15"/>
      <c r="T94" s="10"/>
    </row>
    <row r="95" spans="1:20" ht="12.75" hidden="1" customHeight="1" x14ac:dyDescent="0.25">
      <c r="A95" s="10"/>
      <c r="B95" s="11"/>
      <c r="C95" s="10"/>
      <c r="D95" s="8"/>
      <c r="F95" s="12" t="s">
        <v>822</v>
      </c>
      <c r="H95" s="10"/>
      <c r="I95" s="10"/>
      <c r="J95" s="10"/>
      <c r="K95" s="13"/>
      <c r="L95" s="14"/>
      <c r="P95" s="15"/>
      <c r="Q95" s="15"/>
      <c r="R95" s="15"/>
      <c r="S95" s="15"/>
      <c r="T95" s="10"/>
    </row>
    <row r="96" spans="1:20" ht="12.75" hidden="1" customHeight="1" x14ac:dyDescent="0.25">
      <c r="A96" s="10"/>
      <c r="B96" s="11"/>
      <c r="C96" s="10"/>
      <c r="D96" s="8"/>
      <c r="F96" s="12" t="s">
        <v>860</v>
      </c>
      <c r="H96" s="10"/>
      <c r="I96" s="10"/>
      <c r="J96" s="10"/>
      <c r="K96" s="13"/>
      <c r="L96" s="14"/>
      <c r="P96" s="15"/>
      <c r="Q96" s="15"/>
      <c r="R96" s="15"/>
      <c r="S96" s="15"/>
      <c r="T96" s="10"/>
    </row>
    <row r="97" spans="1:20" ht="12.75" hidden="1" customHeight="1" x14ac:dyDescent="0.25">
      <c r="A97" s="10"/>
      <c r="B97" s="11"/>
      <c r="C97" s="10"/>
      <c r="D97" s="8"/>
      <c r="F97" s="12" t="s">
        <v>857</v>
      </c>
      <c r="H97" s="10"/>
      <c r="I97" s="10"/>
      <c r="J97" s="10"/>
      <c r="K97" s="13"/>
      <c r="L97" s="14"/>
      <c r="P97" s="15"/>
      <c r="Q97" s="15"/>
      <c r="R97" s="15"/>
      <c r="S97" s="15"/>
      <c r="T97" s="10"/>
    </row>
    <row r="98" spans="1:20" ht="12.75" hidden="1" customHeight="1" x14ac:dyDescent="0.25">
      <c r="A98" s="10"/>
      <c r="B98" s="11"/>
      <c r="C98" s="10"/>
      <c r="D98" s="8"/>
      <c r="F98" s="12" t="s">
        <v>859</v>
      </c>
      <c r="H98" s="10"/>
      <c r="I98" s="10"/>
      <c r="J98" s="10"/>
      <c r="K98" s="13"/>
      <c r="L98" s="14"/>
      <c r="P98" s="15"/>
      <c r="Q98" s="15"/>
      <c r="R98" s="15"/>
      <c r="S98" s="15"/>
      <c r="T98" s="10"/>
    </row>
    <row r="99" spans="1:20" ht="12.75" hidden="1" customHeight="1" x14ac:dyDescent="0.25">
      <c r="A99" s="10"/>
      <c r="B99" s="11"/>
      <c r="C99" s="10"/>
      <c r="D99" s="8"/>
      <c r="F99" s="12" t="s">
        <v>863</v>
      </c>
      <c r="H99" s="10"/>
      <c r="I99" s="10"/>
      <c r="J99" s="10"/>
      <c r="K99" s="13"/>
      <c r="L99" s="14"/>
      <c r="P99" s="15"/>
      <c r="Q99" s="15"/>
      <c r="R99" s="15"/>
      <c r="S99" s="15"/>
      <c r="T99" s="10"/>
    </row>
    <row r="100" spans="1:20" ht="12.75" hidden="1" customHeight="1" x14ac:dyDescent="0.25">
      <c r="A100" s="10"/>
      <c r="B100" s="11"/>
      <c r="C100" s="10"/>
      <c r="D100" s="8"/>
      <c r="F100" s="12" t="s">
        <v>864</v>
      </c>
      <c r="H100" s="10"/>
      <c r="I100" s="10"/>
      <c r="J100" s="10"/>
      <c r="K100" s="13"/>
      <c r="L100" s="14"/>
      <c r="P100" s="15"/>
      <c r="Q100" s="15"/>
      <c r="R100" s="15"/>
      <c r="S100" s="15"/>
      <c r="T100" s="10"/>
    </row>
    <row r="101" spans="1:20" ht="12.75" hidden="1" customHeight="1" x14ac:dyDescent="0.25">
      <c r="A101" s="10"/>
      <c r="B101" s="11"/>
      <c r="C101" s="10"/>
      <c r="D101" s="8"/>
      <c r="F101" s="12" t="s">
        <v>866</v>
      </c>
      <c r="H101" s="10"/>
      <c r="I101" s="10"/>
      <c r="J101" s="10"/>
      <c r="K101" s="13"/>
      <c r="L101" s="14"/>
      <c r="P101" s="15"/>
      <c r="Q101" s="15"/>
      <c r="R101" s="15"/>
      <c r="S101" s="15"/>
      <c r="T101" s="10"/>
    </row>
    <row r="102" spans="1:20" ht="12.75" hidden="1" customHeight="1" x14ac:dyDescent="0.25">
      <c r="A102" s="10"/>
      <c r="B102" s="11"/>
      <c r="C102" s="10"/>
      <c r="D102" s="8"/>
      <c r="F102" s="12" t="s">
        <v>865</v>
      </c>
      <c r="H102" s="10"/>
      <c r="I102" s="10"/>
      <c r="J102" s="10"/>
      <c r="K102" s="13"/>
      <c r="L102" s="14"/>
      <c r="P102" s="15"/>
      <c r="Q102" s="15"/>
      <c r="R102" s="15"/>
      <c r="S102" s="15"/>
      <c r="T102" s="10"/>
    </row>
    <row r="103" spans="1:20" ht="12.75" hidden="1" customHeight="1" x14ac:dyDescent="0.25">
      <c r="A103" s="10"/>
      <c r="B103" s="11"/>
      <c r="C103" s="10"/>
      <c r="D103" s="8"/>
      <c r="F103" s="12" t="s">
        <v>867</v>
      </c>
      <c r="H103" s="10"/>
      <c r="I103" s="10"/>
      <c r="J103" s="10"/>
      <c r="K103" s="13"/>
      <c r="L103" s="14"/>
      <c r="P103" s="15"/>
      <c r="Q103" s="15"/>
      <c r="R103" s="15"/>
      <c r="S103" s="15"/>
      <c r="T103" s="10"/>
    </row>
    <row r="104" spans="1:20" ht="12.75" hidden="1" customHeight="1" x14ac:dyDescent="0.25">
      <c r="A104" s="10"/>
      <c r="B104" s="11"/>
      <c r="C104" s="10"/>
      <c r="D104" s="8"/>
      <c r="F104" s="12" t="s">
        <v>862</v>
      </c>
      <c r="H104" s="10"/>
      <c r="I104" s="10"/>
      <c r="J104" s="10"/>
      <c r="K104" s="13"/>
      <c r="L104" s="14"/>
      <c r="P104" s="15"/>
      <c r="Q104" s="15"/>
      <c r="R104" s="15"/>
      <c r="S104" s="15"/>
      <c r="T104" s="10"/>
    </row>
    <row r="105" spans="1:20" ht="12.75" hidden="1" customHeight="1" x14ac:dyDescent="0.25">
      <c r="A105" s="10"/>
      <c r="B105" s="11"/>
      <c r="C105" s="10"/>
      <c r="D105" s="8"/>
      <c r="F105" s="12" t="s">
        <v>861</v>
      </c>
      <c r="H105" s="10"/>
      <c r="I105" s="10"/>
      <c r="J105" s="10"/>
      <c r="K105" s="13"/>
      <c r="L105" s="14"/>
      <c r="P105" s="15"/>
      <c r="Q105" s="15"/>
      <c r="R105" s="15"/>
      <c r="S105" s="15"/>
      <c r="T105" s="10"/>
    </row>
    <row r="106" spans="1:20" ht="12.75" hidden="1" customHeight="1" x14ac:dyDescent="0.25">
      <c r="A106" s="10"/>
      <c r="B106" s="11"/>
      <c r="C106" s="10"/>
      <c r="D106" s="8"/>
      <c r="F106" s="12" t="s">
        <v>858</v>
      </c>
      <c r="H106" s="10"/>
      <c r="I106" s="10"/>
      <c r="J106" s="10"/>
      <c r="K106" s="13"/>
      <c r="L106" s="14"/>
      <c r="P106" s="15"/>
      <c r="Q106" s="15"/>
      <c r="R106" s="15"/>
      <c r="S106" s="15"/>
      <c r="T106" s="10"/>
    </row>
    <row r="107" spans="1:20" ht="12.75" hidden="1" customHeight="1" x14ac:dyDescent="0.25">
      <c r="A107" s="10"/>
      <c r="B107" s="11"/>
      <c r="C107" s="10"/>
      <c r="D107" s="8"/>
      <c r="F107" s="12" t="s">
        <v>4912</v>
      </c>
      <c r="H107" s="10"/>
      <c r="I107" s="10"/>
      <c r="J107" s="10"/>
      <c r="K107" s="13"/>
      <c r="L107" s="14"/>
      <c r="P107" s="15"/>
      <c r="Q107" s="15"/>
      <c r="R107" s="15"/>
      <c r="S107" s="15"/>
      <c r="T107" s="10"/>
    </row>
    <row r="108" spans="1:20" ht="12.75" hidden="1" customHeight="1" x14ac:dyDescent="0.25">
      <c r="A108" s="10"/>
      <c r="B108" s="11"/>
      <c r="C108" s="10"/>
      <c r="D108" s="8"/>
      <c r="F108" s="12" t="s">
        <v>879</v>
      </c>
      <c r="H108" s="10"/>
      <c r="I108" s="10"/>
      <c r="J108" s="10"/>
      <c r="K108" s="13"/>
      <c r="L108" s="14"/>
      <c r="P108" s="15"/>
      <c r="Q108" s="15"/>
      <c r="R108" s="15"/>
      <c r="S108" s="15"/>
      <c r="T108" s="10"/>
    </row>
    <row r="109" spans="1:20" ht="12.75" hidden="1" customHeight="1" x14ac:dyDescent="0.25">
      <c r="A109" s="10"/>
      <c r="B109" s="11"/>
      <c r="C109" s="10"/>
      <c r="D109" s="8"/>
      <c r="F109" s="12" t="s">
        <v>882</v>
      </c>
      <c r="H109" s="10"/>
      <c r="I109" s="10"/>
      <c r="J109" s="10"/>
      <c r="K109" s="13"/>
      <c r="L109" s="14"/>
      <c r="P109" s="15"/>
      <c r="Q109" s="15"/>
      <c r="R109" s="15"/>
      <c r="S109" s="15"/>
      <c r="T109" s="10"/>
    </row>
    <row r="110" spans="1:20" ht="12.75" hidden="1" customHeight="1" x14ac:dyDescent="0.25">
      <c r="A110" s="10"/>
      <c r="B110" s="11"/>
      <c r="C110" s="10"/>
      <c r="D110" s="8"/>
      <c r="F110" s="12" t="s">
        <v>880</v>
      </c>
      <c r="H110" s="10"/>
      <c r="I110" s="10"/>
      <c r="J110" s="10"/>
      <c r="K110" s="13"/>
      <c r="L110" s="14"/>
      <c r="P110" s="15"/>
      <c r="Q110" s="15"/>
      <c r="R110" s="15"/>
      <c r="S110" s="15"/>
      <c r="T110" s="10"/>
    </row>
    <row r="111" spans="1:20" ht="12.75" hidden="1" customHeight="1" x14ac:dyDescent="0.25">
      <c r="A111" s="10"/>
      <c r="B111" s="11"/>
      <c r="C111" s="10"/>
      <c r="D111" s="8"/>
      <c r="F111" s="12" t="s">
        <v>884</v>
      </c>
      <c r="H111" s="10"/>
      <c r="I111" s="10"/>
      <c r="J111" s="10"/>
      <c r="K111" s="13"/>
      <c r="L111" s="14"/>
      <c r="P111" s="15"/>
      <c r="Q111" s="15"/>
      <c r="R111" s="15"/>
      <c r="S111" s="15"/>
      <c r="T111" s="10"/>
    </row>
    <row r="112" spans="1:20" ht="12.75" hidden="1" customHeight="1" x14ac:dyDescent="0.25">
      <c r="A112" s="10"/>
      <c r="B112" s="11"/>
      <c r="C112" s="10"/>
      <c r="D112" s="8"/>
      <c r="F112" s="12" t="s">
        <v>881</v>
      </c>
      <c r="H112" s="10"/>
      <c r="I112" s="10"/>
      <c r="J112" s="10"/>
      <c r="K112" s="13"/>
      <c r="L112" s="14"/>
      <c r="P112" s="15"/>
      <c r="Q112" s="15"/>
      <c r="R112" s="15"/>
      <c r="S112" s="15"/>
      <c r="T112" s="10"/>
    </row>
    <row r="113" spans="1:20" ht="12.75" hidden="1" customHeight="1" x14ac:dyDescent="0.25">
      <c r="A113" s="10"/>
      <c r="B113" s="11"/>
      <c r="C113" s="10"/>
      <c r="D113" s="8"/>
      <c r="F113" s="12" t="s">
        <v>883</v>
      </c>
      <c r="H113" s="10"/>
      <c r="I113" s="10"/>
      <c r="J113" s="10"/>
      <c r="K113" s="13"/>
      <c r="L113" s="14"/>
      <c r="P113" s="15"/>
      <c r="Q113" s="15"/>
      <c r="R113" s="15"/>
      <c r="S113" s="15"/>
      <c r="T113" s="10"/>
    </row>
    <row r="114" spans="1:20" ht="12.75" hidden="1" customHeight="1" x14ac:dyDescent="0.25">
      <c r="A114" s="10"/>
      <c r="B114" s="11"/>
      <c r="C114" s="10"/>
      <c r="D114" s="8"/>
      <c r="F114" s="12" t="s">
        <v>885</v>
      </c>
      <c r="H114" s="10"/>
      <c r="I114" s="10"/>
      <c r="J114" s="10"/>
      <c r="K114" s="13"/>
      <c r="L114" s="14"/>
      <c r="P114" s="15"/>
      <c r="Q114" s="15"/>
      <c r="R114" s="15"/>
      <c r="S114" s="15"/>
      <c r="T114" s="10"/>
    </row>
    <row r="115" spans="1:20" ht="12.75" hidden="1" customHeight="1" x14ac:dyDescent="0.25">
      <c r="A115" s="10"/>
      <c r="B115" s="11"/>
      <c r="C115" s="10"/>
      <c r="D115" s="8"/>
      <c r="F115" s="12" t="s">
        <v>4914</v>
      </c>
      <c r="H115" s="10"/>
      <c r="I115" s="10"/>
      <c r="J115" s="10"/>
      <c r="K115" s="13"/>
      <c r="L115" s="14"/>
      <c r="P115" s="15"/>
      <c r="Q115" s="15"/>
      <c r="R115" s="15"/>
      <c r="S115" s="15"/>
      <c r="T115" s="10"/>
    </row>
    <row r="116" spans="1:20" ht="12.75" hidden="1" customHeight="1" x14ac:dyDescent="0.25">
      <c r="A116" s="10"/>
      <c r="B116" s="11"/>
      <c r="C116" s="10"/>
      <c r="D116" s="8"/>
      <c r="F116" s="12" t="s">
        <v>4916</v>
      </c>
      <c r="H116" s="10"/>
      <c r="I116" s="10"/>
      <c r="J116" s="10"/>
      <c r="K116" s="13"/>
      <c r="L116" s="14"/>
      <c r="P116" s="15"/>
      <c r="Q116" s="15"/>
      <c r="R116" s="15"/>
      <c r="S116" s="15"/>
      <c r="T116" s="10"/>
    </row>
    <row r="117" spans="1:20" ht="12.75" hidden="1" customHeight="1" x14ac:dyDescent="0.25">
      <c r="A117" s="10"/>
      <c r="B117" s="11"/>
      <c r="C117" s="10"/>
      <c r="D117" s="8"/>
      <c r="F117" s="12" t="s">
        <v>896</v>
      </c>
      <c r="H117" s="10"/>
      <c r="I117" s="10"/>
      <c r="J117" s="10"/>
      <c r="K117" s="13"/>
      <c r="L117" s="14"/>
      <c r="P117" s="15"/>
      <c r="Q117" s="15"/>
      <c r="R117" s="15"/>
      <c r="S117" s="15"/>
      <c r="T117" s="10"/>
    </row>
    <row r="118" spans="1:20" ht="12.75" hidden="1" customHeight="1" x14ac:dyDescent="0.25">
      <c r="A118" s="10"/>
      <c r="B118" s="11"/>
      <c r="C118" s="10"/>
      <c r="D118" s="8"/>
      <c r="F118" s="12" t="s">
        <v>887</v>
      </c>
      <c r="H118" s="10"/>
      <c r="I118" s="10"/>
      <c r="J118" s="10"/>
      <c r="K118" s="13"/>
      <c r="L118" s="14"/>
      <c r="P118" s="15"/>
      <c r="Q118" s="15"/>
      <c r="R118" s="15"/>
      <c r="S118" s="15"/>
      <c r="T118" s="10"/>
    </row>
    <row r="119" spans="1:20" ht="12.75" hidden="1" customHeight="1" x14ac:dyDescent="0.25">
      <c r="A119" s="10"/>
      <c r="B119" s="11"/>
      <c r="C119" s="10"/>
      <c r="D119" s="8"/>
      <c r="F119" s="12" t="s">
        <v>895</v>
      </c>
      <c r="H119" s="10"/>
      <c r="I119" s="10"/>
      <c r="J119" s="10"/>
      <c r="K119" s="13"/>
      <c r="L119" s="14"/>
      <c r="P119" s="15"/>
      <c r="Q119" s="15"/>
      <c r="R119" s="15"/>
      <c r="S119" s="15"/>
      <c r="T119" s="10"/>
    </row>
    <row r="120" spans="1:20" ht="12.75" hidden="1" customHeight="1" x14ac:dyDescent="0.25">
      <c r="A120" s="10"/>
      <c r="B120" s="11"/>
      <c r="C120" s="10"/>
      <c r="D120" s="8"/>
      <c r="F120" s="12" t="s">
        <v>903</v>
      </c>
      <c r="H120" s="10"/>
      <c r="I120" s="10"/>
      <c r="J120" s="10"/>
      <c r="K120" s="13"/>
      <c r="L120" s="14"/>
      <c r="P120" s="15"/>
      <c r="Q120" s="15"/>
      <c r="R120" s="15"/>
      <c r="S120" s="15"/>
      <c r="T120" s="10"/>
    </row>
    <row r="121" spans="1:20" ht="12.75" hidden="1" customHeight="1" x14ac:dyDescent="0.25">
      <c r="A121" s="10"/>
      <c r="B121" s="11"/>
      <c r="C121" s="10"/>
      <c r="D121" s="8"/>
      <c r="F121" s="12" t="s">
        <v>904</v>
      </c>
      <c r="H121" s="10"/>
      <c r="I121" s="10"/>
      <c r="J121" s="10"/>
      <c r="K121" s="13"/>
      <c r="L121" s="14"/>
      <c r="P121" s="15"/>
      <c r="Q121" s="15"/>
      <c r="R121" s="15"/>
      <c r="S121" s="15"/>
      <c r="T121" s="10"/>
    </row>
    <row r="122" spans="1:20" ht="12.75" hidden="1" customHeight="1" x14ac:dyDescent="0.25">
      <c r="A122" s="10"/>
      <c r="B122" s="11"/>
      <c r="C122" s="10"/>
      <c r="D122" s="8"/>
      <c r="F122" s="12" t="s">
        <v>888</v>
      </c>
      <c r="H122" s="10"/>
      <c r="I122" s="10"/>
      <c r="J122" s="10"/>
      <c r="K122" s="13"/>
      <c r="L122" s="14"/>
      <c r="P122" s="15"/>
      <c r="Q122" s="15"/>
      <c r="R122" s="15"/>
      <c r="S122" s="15"/>
      <c r="T122" s="10"/>
    </row>
    <row r="123" spans="1:20" ht="12.75" hidden="1" customHeight="1" x14ac:dyDescent="0.25">
      <c r="A123" s="10"/>
      <c r="B123" s="11"/>
      <c r="C123" s="10"/>
      <c r="D123" s="8"/>
      <c r="F123" s="12" t="s">
        <v>898</v>
      </c>
      <c r="H123" s="10"/>
      <c r="I123" s="10"/>
      <c r="J123" s="10"/>
      <c r="K123" s="13"/>
      <c r="L123" s="14"/>
      <c r="P123" s="15"/>
      <c r="Q123" s="15"/>
      <c r="R123" s="15"/>
      <c r="S123" s="15"/>
      <c r="T123" s="10"/>
    </row>
    <row r="124" spans="1:20" ht="12.75" hidden="1" customHeight="1" x14ac:dyDescent="0.25">
      <c r="A124" s="10"/>
      <c r="B124" s="11"/>
      <c r="C124" s="10"/>
      <c r="D124" s="8"/>
      <c r="F124" s="12" t="s">
        <v>890</v>
      </c>
      <c r="H124" s="10"/>
      <c r="I124" s="10"/>
      <c r="J124" s="10"/>
      <c r="K124" s="13"/>
      <c r="L124" s="14"/>
      <c r="P124" s="15"/>
      <c r="Q124" s="15"/>
      <c r="R124" s="15"/>
      <c r="S124" s="15"/>
      <c r="T124" s="10"/>
    </row>
    <row r="125" spans="1:20" ht="12.75" hidden="1" customHeight="1" x14ac:dyDescent="0.25">
      <c r="A125" s="10"/>
      <c r="B125" s="11"/>
      <c r="C125" s="10"/>
      <c r="D125" s="8"/>
      <c r="F125" s="12" t="s">
        <v>4918</v>
      </c>
      <c r="H125" s="10"/>
      <c r="I125" s="10"/>
      <c r="J125" s="10"/>
      <c r="K125" s="13"/>
      <c r="L125" s="14"/>
      <c r="P125" s="15"/>
      <c r="Q125" s="15"/>
      <c r="R125" s="15"/>
      <c r="S125" s="15"/>
      <c r="T125" s="10"/>
    </row>
    <row r="126" spans="1:20" ht="12.75" hidden="1" customHeight="1" x14ac:dyDescent="0.25">
      <c r="A126" s="10"/>
      <c r="B126" s="11"/>
      <c r="C126" s="10"/>
      <c r="D126" s="8"/>
      <c r="F126" s="12" t="s">
        <v>4920</v>
      </c>
      <c r="H126" s="10"/>
      <c r="I126" s="10"/>
      <c r="J126" s="10"/>
      <c r="K126" s="13"/>
      <c r="L126" s="14"/>
      <c r="P126" s="15"/>
      <c r="Q126" s="15"/>
      <c r="R126" s="15"/>
      <c r="S126" s="15"/>
      <c r="T126" s="10"/>
    </row>
    <row r="127" spans="1:20" ht="12.75" hidden="1" customHeight="1" x14ac:dyDescent="0.25">
      <c r="A127" s="10"/>
      <c r="B127" s="11"/>
      <c r="C127" s="10"/>
      <c r="D127" s="8"/>
      <c r="F127" s="12" t="s">
        <v>4922</v>
      </c>
      <c r="H127" s="10"/>
      <c r="I127" s="10"/>
      <c r="J127" s="10"/>
      <c r="K127" s="13"/>
      <c r="L127" s="14"/>
      <c r="P127" s="15"/>
      <c r="Q127" s="15"/>
      <c r="R127" s="15"/>
      <c r="S127" s="15"/>
      <c r="T127" s="10"/>
    </row>
    <row r="128" spans="1:20" ht="12.75" hidden="1" customHeight="1" x14ac:dyDescent="0.25">
      <c r="A128" s="10"/>
      <c r="B128" s="11"/>
      <c r="C128" s="10"/>
      <c r="D128" s="8"/>
      <c r="F128" s="12" t="s">
        <v>901</v>
      </c>
      <c r="H128" s="10"/>
      <c r="I128" s="10"/>
      <c r="J128" s="10"/>
      <c r="K128" s="13"/>
      <c r="L128" s="14"/>
      <c r="P128" s="15"/>
      <c r="Q128" s="15"/>
      <c r="R128" s="15"/>
      <c r="S128" s="15"/>
      <c r="T128" s="10"/>
    </row>
    <row r="129" spans="1:20" ht="12.75" hidden="1" customHeight="1" x14ac:dyDescent="0.25">
      <c r="A129" s="10"/>
      <c r="B129" s="11"/>
      <c r="C129" s="10"/>
      <c r="D129" s="8"/>
      <c r="F129" s="12" t="s">
        <v>905</v>
      </c>
      <c r="H129" s="10"/>
      <c r="I129" s="10"/>
      <c r="J129" s="10"/>
      <c r="K129" s="13"/>
      <c r="L129" s="14"/>
      <c r="P129" s="15"/>
      <c r="Q129" s="15"/>
      <c r="R129" s="15"/>
      <c r="S129" s="15"/>
      <c r="T129" s="10"/>
    </row>
    <row r="130" spans="1:20" ht="12.75" hidden="1" customHeight="1" x14ac:dyDescent="0.25">
      <c r="A130" s="10"/>
      <c r="B130" s="11"/>
      <c r="C130" s="10"/>
      <c r="D130" s="8"/>
      <c r="F130" s="12" t="s">
        <v>897</v>
      </c>
      <c r="H130" s="10"/>
      <c r="I130" s="10"/>
      <c r="J130" s="10"/>
      <c r="K130" s="13"/>
      <c r="L130" s="14"/>
      <c r="P130" s="15"/>
      <c r="Q130" s="15"/>
      <c r="R130" s="15"/>
      <c r="S130" s="15"/>
      <c r="T130" s="10"/>
    </row>
    <row r="131" spans="1:20" ht="12.75" hidden="1" customHeight="1" x14ac:dyDescent="0.25">
      <c r="A131" s="10"/>
      <c r="B131" s="11"/>
      <c r="C131" s="10"/>
      <c r="D131" s="8"/>
      <c r="F131" s="12" t="s">
        <v>891</v>
      </c>
      <c r="H131" s="10"/>
      <c r="I131" s="10"/>
      <c r="J131" s="10"/>
      <c r="K131" s="13"/>
      <c r="L131" s="14"/>
      <c r="P131" s="15"/>
      <c r="Q131" s="15"/>
      <c r="R131" s="15"/>
      <c r="S131" s="15"/>
      <c r="T131" s="10"/>
    </row>
    <row r="132" spans="1:20" ht="12.75" hidden="1" customHeight="1" x14ac:dyDescent="0.25">
      <c r="A132" s="10"/>
      <c r="B132" s="11"/>
      <c r="C132" s="10"/>
      <c r="D132" s="8"/>
      <c r="F132" s="12" t="s">
        <v>889</v>
      </c>
      <c r="H132" s="10"/>
      <c r="I132" s="10"/>
      <c r="J132" s="10"/>
      <c r="K132" s="13"/>
      <c r="L132" s="14"/>
      <c r="P132" s="15"/>
      <c r="Q132" s="15"/>
      <c r="R132" s="15"/>
      <c r="S132" s="15"/>
      <c r="T132" s="10"/>
    </row>
    <row r="133" spans="1:20" ht="12.75" hidden="1" customHeight="1" x14ac:dyDescent="0.25">
      <c r="A133" s="10"/>
      <c r="B133" s="11"/>
      <c r="C133" s="10"/>
      <c r="D133" s="8"/>
      <c r="F133" s="12" t="s">
        <v>892</v>
      </c>
      <c r="H133" s="10"/>
      <c r="I133" s="10"/>
      <c r="J133" s="10"/>
      <c r="K133" s="13"/>
      <c r="L133" s="14"/>
      <c r="P133" s="15"/>
      <c r="Q133" s="15"/>
      <c r="R133" s="15"/>
      <c r="S133" s="15"/>
      <c r="T133" s="10"/>
    </row>
    <row r="134" spans="1:20" ht="12.75" hidden="1" customHeight="1" x14ac:dyDescent="0.25">
      <c r="A134" s="10"/>
      <c r="B134" s="11"/>
      <c r="C134" s="10"/>
      <c r="D134" s="8"/>
      <c r="F134" s="12" t="s">
        <v>908</v>
      </c>
      <c r="H134" s="10"/>
      <c r="I134" s="10"/>
      <c r="J134" s="10"/>
      <c r="K134" s="13"/>
      <c r="L134" s="14"/>
      <c r="P134" s="15"/>
      <c r="Q134" s="15"/>
      <c r="R134" s="15"/>
      <c r="S134" s="15"/>
      <c r="T134" s="10"/>
    </row>
    <row r="135" spans="1:20" ht="12.75" hidden="1" customHeight="1" x14ac:dyDescent="0.25">
      <c r="A135" s="10"/>
      <c r="B135" s="11"/>
      <c r="C135" s="10"/>
      <c r="D135" s="8"/>
      <c r="F135" s="12" t="s">
        <v>4924</v>
      </c>
      <c r="H135" s="10"/>
      <c r="I135" s="10"/>
      <c r="J135" s="10"/>
      <c r="K135" s="13"/>
      <c r="L135" s="14"/>
      <c r="P135" s="15"/>
      <c r="Q135" s="15"/>
      <c r="R135" s="15"/>
      <c r="S135" s="15"/>
      <c r="T135" s="10"/>
    </row>
    <row r="136" spans="1:20" ht="12.75" hidden="1" customHeight="1" x14ac:dyDescent="0.25">
      <c r="A136" s="10"/>
      <c r="B136" s="11"/>
      <c r="C136" s="10"/>
      <c r="D136" s="8"/>
      <c r="F136" s="12" t="s">
        <v>4926</v>
      </c>
      <c r="H136" s="10"/>
      <c r="I136" s="10"/>
      <c r="J136" s="10"/>
      <c r="K136" s="13"/>
      <c r="L136" s="14"/>
      <c r="P136" s="15"/>
      <c r="Q136" s="15"/>
      <c r="R136" s="15"/>
      <c r="S136" s="15"/>
      <c r="T136" s="10"/>
    </row>
    <row r="137" spans="1:20" ht="12.75" hidden="1" customHeight="1" x14ac:dyDescent="0.25">
      <c r="A137" s="10"/>
      <c r="B137" s="11"/>
      <c r="C137" s="10"/>
      <c r="D137" s="8"/>
      <c r="F137" s="12" t="s">
        <v>4928</v>
      </c>
      <c r="H137" s="10"/>
      <c r="I137" s="10"/>
      <c r="J137" s="10"/>
      <c r="K137" s="13"/>
      <c r="L137" s="14"/>
      <c r="P137" s="15"/>
      <c r="Q137" s="15"/>
      <c r="R137" s="15"/>
      <c r="S137" s="15"/>
      <c r="T137" s="10"/>
    </row>
    <row r="138" spans="1:20" ht="12.75" hidden="1" customHeight="1" x14ac:dyDescent="0.25">
      <c r="A138" s="10"/>
      <c r="B138" s="11"/>
      <c r="C138" s="10"/>
      <c r="D138" s="8"/>
      <c r="F138" s="12" t="s">
        <v>907</v>
      </c>
      <c r="H138" s="10"/>
      <c r="I138" s="10"/>
      <c r="J138" s="10"/>
      <c r="K138" s="13"/>
      <c r="L138" s="14"/>
      <c r="P138" s="15"/>
      <c r="Q138" s="15"/>
      <c r="R138" s="15"/>
      <c r="S138" s="15"/>
      <c r="T138" s="10"/>
    </row>
    <row r="139" spans="1:20" ht="12.75" hidden="1" customHeight="1" x14ac:dyDescent="0.25">
      <c r="A139" s="10"/>
      <c r="B139" s="11"/>
      <c r="C139" s="10"/>
      <c r="D139" s="8"/>
      <c r="F139" s="12" t="s">
        <v>906</v>
      </c>
      <c r="H139" s="10"/>
      <c r="I139" s="10"/>
      <c r="J139" s="10"/>
      <c r="K139" s="13"/>
      <c r="L139" s="14"/>
      <c r="P139" s="15"/>
      <c r="Q139" s="15"/>
      <c r="R139" s="15"/>
      <c r="S139" s="15"/>
      <c r="T139" s="10"/>
    </row>
    <row r="140" spans="1:20" ht="12.75" hidden="1" customHeight="1" x14ac:dyDescent="0.25">
      <c r="A140" s="10"/>
      <c r="B140" s="11"/>
      <c r="C140" s="10"/>
      <c r="D140" s="8"/>
      <c r="F140" s="12" t="s">
        <v>4930</v>
      </c>
      <c r="H140" s="10"/>
      <c r="I140" s="10"/>
      <c r="J140" s="10"/>
      <c r="K140" s="13"/>
      <c r="L140" s="14"/>
      <c r="P140" s="15"/>
      <c r="Q140" s="15"/>
      <c r="R140" s="15"/>
      <c r="S140" s="15"/>
      <c r="T140" s="10"/>
    </row>
    <row r="141" spans="1:20" ht="12.75" hidden="1" customHeight="1" x14ac:dyDescent="0.25">
      <c r="A141" s="10"/>
      <c r="B141" s="11"/>
      <c r="C141" s="10"/>
      <c r="D141" s="8"/>
      <c r="F141" s="12" t="s">
        <v>4932</v>
      </c>
      <c r="H141" s="10"/>
      <c r="I141" s="10"/>
      <c r="J141" s="10"/>
      <c r="K141" s="13"/>
      <c r="L141" s="14"/>
      <c r="P141" s="15"/>
      <c r="Q141" s="15"/>
      <c r="R141" s="15"/>
      <c r="S141" s="15"/>
      <c r="T141" s="10"/>
    </row>
    <row r="142" spans="1:20" ht="12.75" hidden="1" customHeight="1" x14ac:dyDescent="0.25">
      <c r="A142" s="10"/>
      <c r="B142" s="11"/>
      <c r="C142" s="10"/>
      <c r="D142" s="8"/>
      <c r="F142" s="12" t="s">
        <v>909</v>
      </c>
      <c r="H142" s="10"/>
      <c r="I142" s="10"/>
      <c r="J142" s="10"/>
      <c r="K142" s="13"/>
      <c r="L142" s="14"/>
      <c r="P142" s="15"/>
      <c r="Q142" s="15"/>
      <c r="R142" s="15"/>
      <c r="S142" s="15"/>
      <c r="T142" s="10"/>
    </row>
    <row r="143" spans="1:20" ht="12.75" hidden="1" customHeight="1" x14ac:dyDescent="0.25">
      <c r="A143" s="10"/>
      <c r="B143" s="11"/>
      <c r="C143" s="10"/>
      <c r="D143" s="8"/>
      <c r="F143" s="12" t="s">
        <v>4934</v>
      </c>
      <c r="H143" s="10"/>
      <c r="I143" s="10"/>
      <c r="J143" s="10"/>
      <c r="K143" s="13"/>
      <c r="L143" s="14"/>
      <c r="P143" s="15"/>
      <c r="Q143" s="15"/>
      <c r="R143" s="15"/>
      <c r="S143" s="15"/>
      <c r="T143" s="10"/>
    </row>
    <row r="144" spans="1:20" ht="12.75" hidden="1" customHeight="1" x14ac:dyDescent="0.25">
      <c r="A144" s="10"/>
      <c r="B144" s="11"/>
      <c r="C144" s="10"/>
      <c r="D144" s="8"/>
      <c r="F144" s="12" t="s">
        <v>4936</v>
      </c>
      <c r="H144" s="10"/>
      <c r="I144" s="10"/>
      <c r="J144" s="10"/>
      <c r="K144" s="13"/>
      <c r="L144" s="14"/>
      <c r="P144" s="15"/>
      <c r="Q144" s="15"/>
      <c r="R144" s="15"/>
      <c r="S144" s="15"/>
      <c r="T144" s="10"/>
    </row>
    <row r="145" spans="1:20" ht="12.75" hidden="1" customHeight="1" x14ac:dyDescent="0.25">
      <c r="A145" s="10"/>
      <c r="B145" s="11"/>
      <c r="C145" s="10"/>
      <c r="D145" s="8"/>
      <c r="F145" s="12" t="s">
        <v>910</v>
      </c>
      <c r="H145" s="10"/>
      <c r="I145" s="10"/>
      <c r="J145" s="10"/>
      <c r="K145" s="13"/>
      <c r="L145" s="14"/>
      <c r="P145" s="15"/>
      <c r="Q145" s="15"/>
      <c r="R145" s="15"/>
      <c r="S145" s="15"/>
      <c r="T145" s="10"/>
    </row>
    <row r="146" spans="1:20" ht="12.75" hidden="1" customHeight="1" x14ac:dyDescent="0.25">
      <c r="A146" s="10"/>
      <c r="B146" s="11"/>
      <c r="C146" s="10"/>
      <c r="D146" s="8"/>
      <c r="F146" s="12" t="s">
        <v>4938</v>
      </c>
      <c r="H146" s="10"/>
      <c r="I146" s="10"/>
      <c r="J146" s="10"/>
      <c r="K146" s="13"/>
      <c r="L146" s="14"/>
      <c r="P146" s="15"/>
      <c r="Q146" s="15"/>
      <c r="R146" s="15"/>
      <c r="S146" s="15"/>
      <c r="T146" s="10"/>
    </row>
    <row r="147" spans="1:20" ht="12.75" hidden="1" customHeight="1" x14ac:dyDescent="0.25">
      <c r="A147" s="10"/>
      <c r="B147" s="11"/>
      <c r="C147" s="10"/>
      <c r="D147" s="8"/>
      <c r="F147" s="12" t="s">
        <v>4940</v>
      </c>
      <c r="H147" s="10"/>
      <c r="I147" s="10"/>
      <c r="J147" s="10"/>
      <c r="K147" s="13"/>
      <c r="L147" s="14"/>
      <c r="P147" s="15"/>
      <c r="Q147" s="15"/>
      <c r="R147" s="15"/>
      <c r="S147" s="15"/>
      <c r="T147" s="10"/>
    </row>
    <row r="148" spans="1:20" ht="12.75" hidden="1" customHeight="1" x14ac:dyDescent="0.25">
      <c r="A148" s="10"/>
      <c r="B148" s="11"/>
      <c r="C148" s="10"/>
      <c r="D148" s="8"/>
      <c r="F148" s="12" t="s">
        <v>894</v>
      </c>
      <c r="H148" s="10"/>
      <c r="I148" s="10"/>
      <c r="J148" s="10"/>
      <c r="K148" s="13"/>
      <c r="L148" s="14"/>
      <c r="P148" s="15"/>
      <c r="Q148" s="15"/>
      <c r="R148" s="15"/>
      <c r="S148" s="15"/>
      <c r="T148" s="10"/>
    </row>
    <row r="149" spans="1:20" ht="12.75" hidden="1" customHeight="1" x14ac:dyDescent="0.25">
      <c r="A149" s="10"/>
      <c r="B149" s="11"/>
      <c r="C149" s="10"/>
      <c r="D149" s="8"/>
      <c r="F149" s="12" t="s">
        <v>899</v>
      </c>
      <c r="H149" s="10"/>
      <c r="I149" s="10"/>
      <c r="J149" s="10"/>
      <c r="K149" s="13"/>
      <c r="L149" s="14"/>
      <c r="P149" s="15"/>
      <c r="Q149" s="15"/>
      <c r="R149" s="15"/>
      <c r="S149" s="15"/>
      <c r="T149" s="10"/>
    </row>
    <row r="150" spans="1:20" ht="12.75" hidden="1" customHeight="1" x14ac:dyDescent="0.25">
      <c r="A150" s="10"/>
      <c r="B150" s="11"/>
      <c r="C150" s="10"/>
      <c r="D150" s="8"/>
      <c r="F150" s="12" t="s">
        <v>4942</v>
      </c>
      <c r="H150" s="10"/>
      <c r="I150" s="10"/>
      <c r="J150" s="10"/>
      <c r="K150" s="13"/>
      <c r="L150" s="14"/>
      <c r="P150" s="15"/>
      <c r="Q150" s="15"/>
      <c r="R150" s="15"/>
      <c r="S150" s="15"/>
      <c r="T150" s="10"/>
    </row>
    <row r="151" spans="1:20" ht="12.75" hidden="1" customHeight="1" x14ac:dyDescent="0.25">
      <c r="A151" s="10"/>
      <c r="B151" s="11"/>
      <c r="C151" s="10"/>
      <c r="D151" s="8"/>
      <c r="F151" s="12" t="s">
        <v>4944</v>
      </c>
      <c r="H151" s="10"/>
      <c r="I151" s="10"/>
      <c r="J151" s="10"/>
      <c r="K151" s="13"/>
      <c r="L151" s="14"/>
      <c r="P151" s="15"/>
      <c r="Q151" s="15"/>
      <c r="R151" s="15"/>
      <c r="S151" s="15"/>
      <c r="T151" s="10"/>
    </row>
    <row r="152" spans="1:20" ht="12.75" hidden="1" customHeight="1" x14ac:dyDescent="0.25">
      <c r="A152" s="10"/>
      <c r="B152" s="11"/>
      <c r="C152" s="10"/>
      <c r="D152" s="8"/>
      <c r="F152" s="12" t="s">
        <v>4946</v>
      </c>
      <c r="H152" s="10"/>
      <c r="I152" s="10"/>
      <c r="J152" s="10"/>
      <c r="K152" s="13"/>
      <c r="L152" s="14"/>
      <c r="P152" s="15"/>
      <c r="Q152" s="15"/>
      <c r="R152" s="15"/>
      <c r="S152" s="15"/>
      <c r="T152" s="10"/>
    </row>
    <row r="153" spans="1:20" ht="12.75" hidden="1" customHeight="1" x14ac:dyDescent="0.25">
      <c r="A153" s="10"/>
      <c r="B153" s="11"/>
      <c r="C153" s="10"/>
      <c r="D153" s="8"/>
      <c r="F153" s="12" t="s">
        <v>902</v>
      </c>
      <c r="H153" s="10"/>
      <c r="I153" s="10"/>
      <c r="J153" s="10"/>
      <c r="K153" s="13"/>
      <c r="L153" s="14"/>
      <c r="P153" s="15"/>
      <c r="Q153" s="15"/>
      <c r="R153" s="15"/>
      <c r="S153" s="15"/>
      <c r="T153" s="10"/>
    </row>
    <row r="154" spans="1:20" ht="12.75" hidden="1" customHeight="1" x14ac:dyDescent="0.25">
      <c r="A154" s="10"/>
      <c r="B154" s="11"/>
      <c r="C154" s="10"/>
      <c r="D154" s="8"/>
      <c r="F154" s="12" t="s">
        <v>4948</v>
      </c>
      <c r="H154" s="10"/>
      <c r="I154" s="10"/>
      <c r="J154" s="10"/>
      <c r="K154" s="13"/>
      <c r="L154" s="14"/>
      <c r="P154" s="15"/>
      <c r="Q154" s="15"/>
      <c r="R154" s="15"/>
      <c r="S154" s="15"/>
      <c r="T154" s="10"/>
    </row>
    <row r="155" spans="1:20" ht="12.75" hidden="1" customHeight="1" x14ac:dyDescent="0.25">
      <c r="A155" s="10"/>
      <c r="B155" s="11"/>
      <c r="C155" s="10"/>
      <c r="D155" s="8"/>
      <c r="F155" s="12" t="s">
        <v>900</v>
      </c>
      <c r="H155" s="10"/>
      <c r="I155" s="10"/>
      <c r="J155" s="10"/>
      <c r="K155" s="13"/>
      <c r="L155" s="14"/>
      <c r="P155" s="15"/>
      <c r="Q155" s="15"/>
      <c r="R155" s="15"/>
      <c r="S155" s="15"/>
      <c r="T155" s="10"/>
    </row>
    <row r="156" spans="1:20" ht="12.75" hidden="1" customHeight="1" x14ac:dyDescent="0.25">
      <c r="A156" s="10"/>
      <c r="B156" s="11"/>
      <c r="C156" s="10"/>
      <c r="D156" s="8"/>
      <c r="F156" s="12" t="s">
        <v>893</v>
      </c>
      <c r="H156" s="10"/>
      <c r="I156" s="10"/>
      <c r="J156" s="10"/>
      <c r="K156" s="13"/>
      <c r="L156" s="14"/>
      <c r="P156" s="15"/>
      <c r="Q156" s="15"/>
      <c r="R156" s="15"/>
      <c r="S156" s="15"/>
      <c r="T156" s="10"/>
    </row>
    <row r="157" spans="1:20" ht="12.75" hidden="1" customHeight="1" x14ac:dyDescent="0.25">
      <c r="A157" s="10"/>
      <c r="B157" s="11"/>
      <c r="C157" s="10"/>
      <c r="D157" s="8"/>
      <c r="F157" s="12" t="s">
        <v>886</v>
      </c>
      <c r="H157" s="10"/>
      <c r="I157" s="10"/>
      <c r="J157" s="10"/>
      <c r="K157" s="13"/>
      <c r="L157" s="14"/>
      <c r="P157" s="15"/>
      <c r="Q157" s="15"/>
      <c r="R157" s="15"/>
      <c r="S157" s="15"/>
      <c r="T157" s="10"/>
    </row>
    <row r="158" spans="1:20" ht="12.75" hidden="1" customHeight="1" x14ac:dyDescent="0.25">
      <c r="A158" s="10"/>
      <c r="B158" s="11"/>
      <c r="C158" s="10"/>
      <c r="D158" s="8"/>
      <c r="F158" s="12" t="s">
        <v>945</v>
      </c>
      <c r="H158" s="10"/>
      <c r="I158" s="10"/>
      <c r="J158" s="10"/>
      <c r="K158" s="13"/>
      <c r="L158" s="14"/>
      <c r="P158" s="15"/>
      <c r="Q158" s="15"/>
      <c r="R158" s="15"/>
      <c r="S158" s="15"/>
      <c r="T158" s="10"/>
    </row>
    <row r="159" spans="1:20" ht="12.75" hidden="1" customHeight="1" x14ac:dyDescent="0.25">
      <c r="A159" s="10"/>
      <c r="B159" s="11"/>
      <c r="C159" s="10"/>
      <c r="D159" s="8"/>
      <c r="F159" s="12" t="s">
        <v>948</v>
      </c>
      <c r="H159" s="10"/>
      <c r="I159" s="10"/>
      <c r="J159" s="10"/>
      <c r="K159" s="13"/>
      <c r="L159" s="14"/>
      <c r="P159" s="15"/>
      <c r="Q159" s="15"/>
      <c r="R159" s="15"/>
      <c r="S159" s="15"/>
      <c r="T159" s="10"/>
    </row>
    <row r="160" spans="1:20" ht="12.75" hidden="1" customHeight="1" x14ac:dyDescent="0.25">
      <c r="A160" s="10"/>
      <c r="B160" s="11"/>
      <c r="C160" s="10"/>
      <c r="D160" s="8"/>
      <c r="F160" s="12" t="s">
        <v>949</v>
      </c>
      <c r="H160" s="10"/>
      <c r="I160" s="10"/>
      <c r="J160" s="10"/>
      <c r="K160" s="13"/>
      <c r="L160" s="14"/>
      <c r="P160" s="15"/>
      <c r="Q160" s="15"/>
      <c r="R160" s="15"/>
      <c r="S160" s="15"/>
      <c r="T160" s="10"/>
    </row>
    <row r="161" spans="1:20" ht="12.75" hidden="1" customHeight="1" x14ac:dyDescent="0.25">
      <c r="A161" s="10"/>
      <c r="B161" s="11"/>
      <c r="C161" s="10"/>
      <c r="D161" s="8"/>
      <c r="F161" s="12" t="s">
        <v>951</v>
      </c>
      <c r="H161" s="10"/>
      <c r="I161" s="10"/>
      <c r="J161" s="10"/>
      <c r="K161" s="13"/>
      <c r="L161" s="14"/>
      <c r="P161" s="15"/>
      <c r="Q161" s="15"/>
      <c r="R161" s="15"/>
      <c r="S161" s="15"/>
      <c r="T161" s="10"/>
    </row>
    <row r="162" spans="1:20" ht="12.75" hidden="1" customHeight="1" x14ac:dyDescent="0.25">
      <c r="A162" s="10"/>
      <c r="B162" s="11"/>
      <c r="C162" s="10"/>
      <c r="D162" s="8"/>
      <c r="F162" s="12" t="s">
        <v>950</v>
      </c>
      <c r="H162" s="10"/>
      <c r="I162" s="10"/>
      <c r="J162" s="10"/>
      <c r="K162" s="13"/>
      <c r="L162" s="14"/>
      <c r="P162" s="15"/>
      <c r="Q162" s="15"/>
      <c r="R162" s="15"/>
      <c r="S162" s="15"/>
      <c r="T162" s="10"/>
    </row>
    <row r="163" spans="1:20" ht="12.75" hidden="1" customHeight="1" x14ac:dyDescent="0.25">
      <c r="A163" s="10"/>
      <c r="B163" s="11"/>
      <c r="C163" s="10"/>
      <c r="D163" s="8"/>
      <c r="F163" s="12" t="s">
        <v>947</v>
      </c>
      <c r="H163" s="10"/>
      <c r="I163" s="10"/>
      <c r="J163" s="10"/>
      <c r="K163" s="13"/>
      <c r="L163" s="14"/>
      <c r="P163" s="15"/>
      <c r="Q163" s="15"/>
      <c r="R163" s="15"/>
      <c r="S163" s="15"/>
      <c r="T163" s="10"/>
    </row>
    <row r="164" spans="1:20" ht="12.75" hidden="1" customHeight="1" x14ac:dyDescent="0.25">
      <c r="A164" s="10"/>
      <c r="B164" s="11"/>
      <c r="C164" s="10"/>
      <c r="D164" s="8"/>
      <c r="F164" s="12" t="s">
        <v>943</v>
      </c>
      <c r="H164" s="10"/>
      <c r="I164" s="10"/>
      <c r="J164" s="10"/>
      <c r="K164" s="13"/>
      <c r="L164" s="14"/>
      <c r="P164" s="15"/>
      <c r="Q164" s="15"/>
      <c r="R164" s="15"/>
      <c r="S164" s="15"/>
      <c r="T164" s="10"/>
    </row>
    <row r="165" spans="1:20" ht="12.75" hidden="1" customHeight="1" x14ac:dyDescent="0.25">
      <c r="A165" s="10"/>
      <c r="B165" s="11"/>
      <c r="C165" s="10"/>
      <c r="D165" s="8"/>
      <c r="F165" s="12" t="s">
        <v>946</v>
      </c>
      <c r="H165" s="10"/>
      <c r="I165" s="10"/>
      <c r="J165" s="10"/>
      <c r="K165" s="13"/>
      <c r="L165" s="14"/>
      <c r="P165" s="15"/>
      <c r="Q165" s="15"/>
      <c r="R165" s="15"/>
      <c r="S165" s="15"/>
      <c r="T165" s="10"/>
    </row>
    <row r="166" spans="1:20" ht="12.75" hidden="1" customHeight="1" x14ac:dyDescent="0.25">
      <c r="A166" s="10"/>
      <c r="B166" s="11"/>
      <c r="C166" s="10"/>
      <c r="D166" s="8"/>
      <c r="F166" s="12" t="s">
        <v>944</v>
      </c>
      <c r="H166" s="10"/>
      <c r="I166" s="10"/>
      <c r="J166" s="10"/>
      <c r="K166" s="13"/>
      <c r="L166" s="14"/>
      <c r="P166" s="15"/>
      <c r="Q166" s="15"/>
      <c r="R166" s="15"/>
      <c r="S166" s="15"/>
      <c r="T166" s="10"/>
    </row>
    <row r="167" spans="1:20" ht="12.75" hidden="1" customHeight="1" x14ac:dyDescent="0.25">
      <c r="A167" s="10"/>
      <c r="B167" s="11"/>
      <c r="C167" s="10"/>
      <c r="D167" s="8"/>
      <c r="F167" s="12" t="s">
        <v>964</v>
      </c>
      <c r="H167" s="10"/>
      <c r="I167" s="10"/>
      <c r="J167" s="10"/>
      <c r="K167" s="13"/>
      <c r="L167" s="14"/>
      <c r="P167" s="15"/>
      <c r="Q167" s="15"/>
      <c r="R167" s="15"/>
      <c r="S167" s="15"/>
      <c r="T167" s="10"/>
    </row>
    <row r="168" spans="1:20" ht="12.75" hidden="1" customHeight="1" x14ac:dyDescent="0.25">
      <c r="A168" s="10"/>
      <c r="B168" s="11"/>
      <c r="C168" s="10"/>
      <c r="D168" s="8"/>
      <c r="F168" s="12" t="s">
        <v>966</v>
      </c>
      <c r="H168" s="10"/>
      <c r="I168" s="10"/>
      <c r="J168" s="10"/>
      <c r="K168" s="13"/>
      <c r="L168" s="14"/>
      <c r="P168" s="15"/>
      <c r="Q168" s="15"/>
      <c r="R168" s="15"/>
      <c r="S168" s="15"/>
      <c r="T168" s="10"/>
    </row>
    <row r="169" spans="1:20" ht="12.75" hidden="1" customHeight="1" x14ac:dyDescent="0.25">
      <c r="A169" s="10"/>
      <c r="B169" s="11"/>
      <c r="C169" s="10"/>
      <c r="D169" s="8"/>
      <c r="F169" s="12" t="s">
        <v>967</v>
      </c>
      <c r="H169" s="10"/>
      <c r="I169" s="10"/>
      <c r="J169" s="10"/>
      <c r="K169" s="13"/>
      <c r="L169" s="14"/>
      <c r="P169" s="15"/>
      <c r="Q169" s="15"/>
      <c r="R169" s="15"/>
      <c r="S169" s="15"/>
      <c r="T169" s="10"/>
    </row>
    <row r="170" spans="1:20" ht="12.75" hidden="1" customHeight="1" x14ac:dyDescent="0.25">
      <c r="A170" s="10"/>
      <c r="B170" s="11"/>
      <c r="C170" s="10"/>
      <c r="D170" s="8"/>
      <c r="F170" s="12" t="s">
        <v>962</v>
      </c>
      <c r="H170" s="10"/>
      <c r="I170" s="10"/>
      <c r="J170" s="10"/>
      <c r="K170" s="13"/>
      <c r="L170" s="14"/>
      <c r="P170" s="15"/>
      <c r="Q170" s="15"/>
      <c r="R170" s="15"/>
      <c r="S170" s="15"/>
      <c r="T170" s="10"/>
    </row>
    <row r="171" spans="1:20" ht="12.75" hidden="1" customHeight="1" x14ac:dyDescent="0.25">
      <c r="A171" s="10"/>
      <c r="B171" s="11"/>
      <c r="C171" s="10"/>
      <c r="D171" s="8"/>
      <c r="F171" s="12" t="s">
        <v>961</v>
      </c>
      <c r="H171" s="10"/>
      <c r="I171" s="10"/>
      <c r="J171" s="10"/>
      <c r="K171" s="13"/>
      <c r="L171" s="14"/>
      <c r="P171" s="15"/>
      <c r="Q171" s="15"/>
      <c r="R171" s="15"/>
      <c r="S171" s="15"/>
      <c r="T171" s="10"/>
    </row>
    <row r="172" spans="1:20" ht="12.75" hidden="1" customHeight="1" x14ac:dyDescent="0.25">
      <c r="A172" s="10"/>
      <c r="B172" s="11"/>
      <c r="C172" s="10"/>
      <c r="D172" s="8"/>
      <c r="F172" s="12" t="s">
        <v>973</v>
      </c>
      <c r="H172" s="10"/>
      <c r="I172" s="10"/>
      <c r="J172" s="10"/>
      <c r="K172" s="13"/>
      <c r="L172" s="14"/>
      <c r="P172" s="15"/>
      <c r="Q172" s="15"/>
      <c r="R172" s="15"/>
      <c r="S172" s="15"/>
      <c r="T172" s="10"/>
    </row>
    <row r="173" spans="1:20" ht="12.75" hidden="1" customHeight="1" x14ac:dyDescent="0.25">
      <c r="A173" s="10"/>
      <c r="B173" s="11"/>
      <c r="C173" s="10"/>
      <c r="D173" s="8"/>
      <c r="F173" s="12" t="s">
        <v>971</v>
      </c>
      <c r="H173" s="10"/>
      <c r="I173" s="10"/>
      <c r="J173" s="10"/>
      <c r="K173" s="13"/>
      <c r="L173" s="14"/>
      <c r="P173" s="15"/>
      <c r="Q173" s="15"/>
      <c r="R173" s="15"/>
      <c r="S173" s="15"/>
      <c r="T173" s="10"/>
    </row>
    <row r="174" spans="1:20" ht="12.75" hidden="1" customHeight="1" x14ac:dyDescent="0.25">
      <c r="A174" s="10"/>
      <c r="B174" s="11"/>
      <c r="C174" s="10"/>
      <c r="D174" s="8"/>
      <c r="F174" s="12" t="s">
        <v>970</v>
      </c>
      <c r="H174" s="10"/>
      <c r="I174" s="10"/>
      <c r="J174" s="10"/>
      <c r="K174" s="13"/>
      <c r="L174" s="14"/>
      <c r="P174" s="15"/>
      <c r="Q174" s="15"/>
      <c r="R174" s="15"/>
      <c r="S174" s="15"/>
      <c r="T174" s="10"/>
    </row>
    <row r="175" spans="1:20" ht="12.75" hidden="1" customHeight="1" x14ac:dyDescent="0.25">
      <c r="A175" s="10"/>
      <c r="B175" s="11"/>
      <c r="C175" s="10"/>
      <c r="D175" s="8"/>
      <c r="F175" s="12" t="s">
        <v>972</v>
      </c>
      <c r="H175" s="10"/>
      <c r="I175" s="10"/>
      <c r="J175" s="10"/>
      <c r="K175" s="13"/>
      <c r="L175" s="14"/>
      <c r="P175" s="15"/>
      <c r="Q175" s="15"/>
      <c r="R175" s="15"/>
      <c r="S175" s="15"/>
      <c r="T175" s="10"/>
    </row>
    <row r="176" spans="1:20" ht="12.75" hidden="1" customHeight="1" x14ac:dyDescent="0.25">
      <c r="A176" s="10"/>
      <c r="B176" s="11"/>
      <c r="C176" s="10"/>
      <c r="D176" s="9"/>
      <c r="F176" s="12" t="s">
        <v>969</v>
      </c>
      <c r="H176" s="10"/>
      <c r="I176" s="10"/>
      <c r="J176" s="10"/>
      <c r="K176" s="13"/>
      <c r="L176" s="14"/>
      <c r="P176" s="15"/>
      <c r="Q176" s="15"/>
      <c r="R176" s="15"/>
      <c r="S176" s="15"/>
      <c r="T176" s="10"/>
    </row>
    <row r="177" spans="1:20" ht="12.75" hidden="1" customHeight="1" x14ac:dyDescent="0.25">
      <c r="A177" s="10"/>
      <c r="B177" s="11"/>
      <c r="C177" s="10"/>
      <c r="D177" s="9"/>
      <c r="F177" s="12" t="s">
        <v>965</v>
      </c>
      <c r="H177" s="10"/>
      <c r="I177" s="10"/>
      <c r="J177" s="10"/>
      <c r="K177" s="13"/>
      <c r="L177" s="14"/>
      <c r="P177" s="15"/>
      <c r="Q177" s="15"/>
      <c r="R177" s="15"/>
      <c r="S177" s="15"/>
      <c r="T177" s="10"/>
    </row>
    <row r="178" spans="1:20" ht="12.75" hidden="1" customHeight="1" x14ac:dyDescent="0.25">
      <c r="A178" s="10"/>
      <c r="B178" s="11"/>
      <c r="C178" s="10"/>
      <c r="D178" s="9"/>
      <c r="F178" s="12" t="s">
        <v>963</v>
      </c>
      <c r="H178" s="10"/>
      <c r="I178" s="10"/>
      <c r="J178" s="10"/>
      <c r="K178" s="13"/>
      <c r="L178" s="14"/>
      <c r="P178" s="15"/>
      <c r="Q178" s="15"/>
      <c r="R178" s="15"/>
      <c r="S178" s="15"/>
      <c r="T178" s="10"/>
    </row>
    <row r="179" spans="1:20" ht="12.75" hidden="1" customHeight="1" x14ac:dyDescent="0.25">
      <c r="A179" s="10"/>
      <c r="B179" s="11"/>
      <c r="C179" s="10"/>
      <c r="D179" s="9"/>
      <c r="F179" s="12" t="s">
        <v>968</v>
      </c>
      <c r="H179" s="10"/>
      <c r="I179" s="10"/>
      <c r="J179" s="10"/>
      <c r="K179" s="13"/>
      <c r="L179" s="14"/>
      <c r="P179" s="15"/>
      <c r="Q179" s="15"/>
      <c r="R179" s="15"/>
      <c r="S179" s="15"/>
      <c r="T179" s="10"/>
    </row>
    <row r="180" spans="1:20" ht="12.75" hidden="1" customHeight="1" x14ac:dyDescent="0.25">
      <c r="A180" s="10"/>
      <c r="B180" s="11"/>
      <c r="C180" s="10"/>
      <c r="D180" s="9"/>
      <c r="F180" s="12" t="s">
        <v>988</v>
      </c>
      <c r="H180" s="10"/>
      <c r="I180" s="10"/>
      <c r="J180" s="10"/>
      <c r="K180" s="13"/>
      <c r="L180" s="14"/>
      <c r="P180" s="15"/>
      <c r="Q180" s="15"/>
      <c r="R180" s="15"/>
      <c r="S180" s="15"/>
      <c r="T180" s="10"/>
    </row>
    <row r="181" spans="1:20" ht="12.75" hidden="1" customHeight="1" x14ac:dyDescent="0.25">
      <c r="A181" s="10"/>
      <c r="B181" s="11"/>
      <c r="C181" s="10"/>
      <c r="D181" s="9"/>
      <c r="F181" s="12" t="s">
        <v>4950</v>
      </c>
      <c r="H181" s="10"/>
      <c r="I181" s="10"/>
      <c r="J181" s="10"/>
      <c r="K181" s="13"/>
      <c r="L181" s="14"/>
      <c r="P181" s="15"/>
      <c r="Q181" s="15"/>
      <c r="R181" s="15"/>
      <c r="S181" s="15"/>
      <c r="T181" s="10"/>
    </row>
    <row r="182" spans="1:20" ht="12.75" hidden="1" customHeight="1" x14ac:dyDescent="0.25">
      <c r="A182" s="10"/>
      <c r="B182" s="11"/>
      <c r="C182" s="10"/>
      <c r="D182" s="9"/>
      <c r="F182" s="12" t="s">
        <v>990</v>
      </c>
      <c r="H182" s="10"/>
      <c r="I182" s="10"/>
      <c r="J182" s="10"/>
      <c r="K182" s="13"/>
      <c r="L182" s="14"/>
      <c r="P182" s="15"/>
      <c r="Q182" s="15"/>
      <c r="R182" s="15"/>
      <c r="S182" s="15"/>
      <c r="T182" s="10"/>
    </row>
    <row r="183" spans="1:20" ht="12.75" hidden="1" customHeight="1" x14ac:dyDescent="0.25">
      <c r="A183" s="10"/>
      <c r="B183" s="11"/>
      <c r="C183" s="10"/>
      <c r="D183" s="9"/>
      <c r="F183" s="12" t="s">
        <v>989</v>
      </c>
      <c r="H183" s="10"/>
      <c r="I183" s="10"/>
      <c r="J183" s="10"/>
      <c r="K183" s="13"/>
      <c r="L183" s="14"/>
      <c r="P183" s="15"/>
      <c r="Q183" s="15"/>
      <c r="R183" s="15"/>
      <c r="S183" s="15"/>
      <c r="T183" s="10"/>
    </row>
    <row r="184" spans="1:20" ht="12.75" hidden="1" customHeight="1" x14ac:dyDescent="0.25">
      <c r="A184" s="10"/>
      <c r="B184" s="11"/>
      <c r="C184" s="10"/>
      <c r="D184" s="9"/>
      <c r="F184" s="12" t="s">
        <v>992</v>
      </c>
      <c r="H184" s="10"/>
      <c r="I184" s="10"/>
      <c r="J184" s="10"/>
      <c r="K184" s="13"/>
      <c r="L184" s="14"/>
      <c r="P184" s="15"/>
      <c r="Q184" s="15"/>
      <c r="R184" s="15"/>
      <c r="S184" s="15"/>
      <c r="T184" s="10"/>
    </row>
    <row r="185" spans="1:20" ht="12.75" hidden="1" customHeight="1" x14ac:dyDescent="0.25">
      <c r="A185" s="10"/>
      <c r="B185" s="11"/>
      <c r="C185" s="10"/>
      <c r="D185" s="9"/>
      <c r="F185" s="12" t="s">
        <v>991</v>
      </c>
      <c r="H185" s="10"/>
      <c r="I185" s="10"/>
      <c r="J185" s="10"/>
      <c r="K185" s="13"/>
      <c r="L185" s="14"/>
      <c r="P185" s="15"/>
      <c r="Q185" s="15"/>
      <c r="R185" s="15"/>
      <c r="S185" s="15"/>
      <c r="T185" s="10"/>
    </row>
    <row r="186" spans="1:20" ht="12.75" hidden="1" customHeight="1" x14ac:dyDescent="0.25">
      <c r="A186" s="10"/>
      <c r="B186" s="11"/>
      <c r="C186" s="10"/>
      <c r="D186" s="9"/>
      <c r="F186" s="12" t="s">
        <v>4952</v>
      </c>
      <c r="H186" s="10"/>
      <c r="I186" s="10"/>
      <c r="J186" s="10"/>
      <c r="K186" s="13"/>
      <c r="L186" s="14"/>
      <c r="P186" s="15"/>
      <c r="Q186" s="15"/>
      <c r="R186" s="15"/>
      <c r="S186" s="15"/>
      <c r="T186" s="10"/>
    </row>
    <row r="187" spans="1:20" ht="12.75" hidden="1" customHeight="1" x14ac:dyDescent="0.25">
      <c r="A187" s="10"/>
      <c r="B187" s="11"/>
      <c r="C187" s="10"/>
      <c r="D187" s="9"/>
      <c r="F187" s="12" t="s">
        <v>993</v>
      </c>
      <c r="H187" s="10"/>
      <c r="I187" s="10"/>
      <c r="J187" s="10"/>
      <c r="K187" s="13"/>
      <c r="L187" s="14"/>
      <c r="P187" s="15"/>
      <c r="Q187" s="15"/>
      <c r="R187" s="15"/>
      <c r="S187" s="15"/>
      <c r="T187" s="10"/>
    </row>
    <row r="188" spans="1:20" ht="12.75" hidden="1" customHeight="1" x14ac:dyDescent="0.25">
      <c r="A188" s="10"/>
      <c r="B188" s="11"/>
      <c r="C188" s="10"/>
      <c r="D188" s="9"/>
      <c r="F188" s="12" t="s">
        <v>995</v>
      </c>
      <c r="H188" s="10"/>
      <c r="I188" s="10"/>
      <c r="J188" s="10"/>
      <c r="K188" s="13"/>
      <c r="L188" s="14"/>
      <c r="P188" s="15"/>
      <c r="Q188" s="15"/>
      <c r="R188" s="15"/>
      <c r="S188" s="15"/>
      <c r="T188" s="10"/>
    </row>
    <row r="189" spans="1:20" ht="12.75" hidden="1" customHeight="1" x14ac:dyDescent="0.25">
      <c r="A189" s="10"/>
      <c r="B189" s="11"/>
      <c r="C189" s="10"/>
      <c r="D189" s="9"/>
      <c r="F189" s="12" t="s">
        <v>996</v>
      </c>
      <c r="H189" s="10"/>
      <c r="I189" s="10"/>
      <c r="J189" s="10"/>
      <c r="K189" s="13"/>
      <c r="L189" s="14"/>
      <c r="P189" s="15"/>
      <c r="Q189" s="15"/>
      <c r="R189" s="15"/>
      <c r="S189" s="15"/>
      <c r="T189" s="10"/>
    </row>
    <row r="190" spans="1:20" ht="12.75" hidden="1" customHeight="1" x14ac:dyDescent="0.25">
      <c r="A190" s="10"/>
      <c r="B190" s="11"/>
      <c r="C190" s="10"/>
      <c r="D190" s="9"/>
      <c r="F190" s="12" t="s">
        <v>994</v>
      </c>
      <c r="H190" s="10"/>
      <c r="I190" s="10"/>
      <c r="J190" s="10"/>
      <c r="K190" s="13"/>
      <c r="L190" s="14"/>
      <c r="P190" s="15"/>
      <c r="Q190" s="15"/>
      <c r="R190" s="15"/>
      <c r="S190" s="15"/>
      <c r="T190" s="10"/>
    </row>
    <row r="191" spans="1:20" ht="12.75" hidden="1" customHeight="1" x14ac:dyDescent="0.25">
      <c r="A191" s="10"/>
      <c r="B191" s="11"/>
      <c r="C191" s="10"/>
      <c r="D191" s="9"/>
      <c r="F191" s="12" t="s">
        <v>997</v>
      </c>
      <c r="H191" s="10"/>
      <c r="I191" s="10"/>
      <c r="J191" s="10"/>
      <c r="K191" s="13"/>
      <c r="L191" s="14"/>
      <c r="P191" s="15"/>
      <c r="Q191" s="15"/>
      <c r="R191" s="15"/>
      <c r="S191" s="15"/>
      <c r="T191" s="10"/>
    </row>
    <row r="192" spans="1:20" ht="12.75" hidden="1" customHeight="1" x14ac:dyDescent="0.25">
      <c r="A192" s="10"/>
      <c r="B192" s="11"/>
      <c r="C192" s="10"/>
      <c r="D192" s="9"/>
      <c r="F192" s="12" t="s">
        <v>4954</v>
      </c>
      <c r="H192" s="10"/>
      <c r="I192" s="10"/>
      <c r="J192" s="10"/>
      <c r="K192" s="13"/>
      <c r="L192" s="14"/>
      <c r="P192" s="15"/>
      <c r="Q192" s="15"/>
      <c r="R192" s="15"/>
      <c r="S192" s="15"/>
      <c r="T192" s="10"/>
    </row>
    <row r="193" spans="1:20" ht="12.75" hidden="1" customHeight="1" x14ac:dyDescent="0.25">
      <c r="A193" s="10"/>
      <c r="B193" s="11"/>
      <c r="C193" s="10"/>
      <c r="D193" s="9"/>
      <c r="F193" s="12" t="s">
        <v>987</v>
      </c>
      <c r="H193" s="10"/>
      <c r="I193" s="10"/>
      <c r="J193" s="10"/>
      <c r="K193" s="13"/>
      <c r="L193" s="14"/>
      <c r="P193" s="15"/>
      <c r="Q193" s="15"/>
      <c r="R193" s="15"/>
      <c r="S193" s="15"/>
      <c r="T193" s="10"/>
    </row>
    <row r="194" spans="1:20" ht="12.75" hidden="1" customHeight="1" x14ac:dyDescent="0.25">
      <c r="A194" s="10"/>
      <c r="B194" s="11"/>
      <c r="C194" s="10"/>
      <c r="D194" s="9"/>
      <c r="F194" s="12" t="s">
        <v>1009</v>
      </c>
      <c r="H194" s="10"/>
      <c r="I194" s="10"/>
      <c r="J194" s="10"/>
      <c r="K194" s="13"/>
      <c r="L194" s="14"/>
      <c r="P194" s="15"/>
      <c r="Q194" s="15"/>
      <c r="R194" s="15"/>
      <c r="S194" s="15"/>
      <c r="T194" s="10"/>
    </row>
    <row r="195" spans="1:20" ht="12.75" hidden="1" customHeight="1" x14ac:dyDescent="0.25">
      <c r="A195" s="10"/>
      <c r="B195" s="11"/>
      <c r="C195" s="10"/>
      <c r="D195" s="9"/>
      <c r="F195" s="12" t="s">
        <v>1010</v>
      </c>
      <c r="H195" s="10"/>
      <c r="I195" s="10"/>
      <c r="J195" s="10"/>
      <c r="K195" s="13"/>
      <c r="L195" s="14"/>
      <c r="P195" s="15"/>
      <c r="Q195" s="15"/>
      <c r="R195" s="15"/>
      <c r="S195" s="15"/>
      <c r="T195" s="10"/>
    </row>
    <row r="196" spans="1:20" ht="12.75" hidden="1" customHeight="1" x14ac:dyDescent="0.25">
      <c r="A196" s="10"/>
      <c r="B196" s="11"/>
      <c r="C196" s="10"/>
      <c r="D196" s="9"/>
      <c r="F196" s="12" t="s">
        <v>1013</v>
      </c>
      <c r="H196" s="10"/>
      <c r="I196" s="10"/>
      <c r="J196" s="10"/>
      <c r="K196" s="13"/>
      <c r="L196" s="14"/>
      <c r="P196" s="15"/>
      <c r="Q196" s="15"/>
      <c r="R196" s="15"/>
      <c r="S196" s="15"/>
      <c r="T196" s="10"/>
    </row>
    <row r="197" spans="1:20" ht="12.75" hidden="1" customHeight="1" x14ac:dyDescent="0.25">
      <c r="A197" s="10"/>
      <c r="B197" s="11"/>
      <c r="C197" s="10"/>
      <c r="D197" s="9"/>
      <c r="F197" s="12" t="s">
        <v>1015</v>
      </c>
      <c r="H197" s="10"/>
      <c r="I197" s="10"/>
      <c r="J197" s="10"/>
      <c r="K197" s="13"/>
      <c r="L197" s="14"/>
      <c r="P197" s="15"/>
      <c r="Q197" s="15"/>
      <c r="R197" s="15"/>
      <c r="S197" s="15"/>
      <c r="T197" s="10"/>
    </row>
    <row r="198" spans="1:20" ht="12.75" hidden="1" customHeight="1" x14ac:dyDescent="0.25">
      <c r="A198" s="10"/>
      <c r="B198" s="11"/>
      <c r="C198" s="10"/>
      <c r="D198" s="9"/>
      <c r="F198" s="12" t="s">
        <v>1011</v>
      </c>
      <c r="H198" s="10"/>
      <c r="I198" s="10"/>
      <c r="J198" s="10"/>
      <c r="K198" s="13"/>
      <c r="L198" s="14"/>
      <c r="P198" s="15"/>
      <c r="Q198" s="15"/>
      <c r="R198" s="15"/>
      <c r="S198" s="15"/>
      <c r="T198" s="10"/>
    </row>
    <row r="199" spans="1:20" ht="12.75" hidden="1" customHeight="1" x14ac:dyDescent="0.25">
      <c r="A199" s="10"/>
      <c r="B199" s="11"/>
      <c r="C199" s="10"/>
      <c r="D199" s="9"/>
      <c r="F199" s="12" t="s">
        <v>892</v>
      </c>
      <c r="H199" s="10"/>
      <c r="I199" s="10"/>
      <c r="J199" s="10"/>
      <c r="K199" s="13"/>
      <c r="L199" s="14"/>
      <c r="P199" s="15"/>
      <c r="Q199" s="15"/>
      <c r="R199" s="15"/>
      <c r="S199" s="15"/>
      <c r="T199" s="10"/>
    </row>
    <row r="200" spans="1:20" ht="12.75" hidden="1" customHeight="1" x14ac:dyDescent="0.25">
      <c r="A200" s="10"/>
      <c r="B200" s="11"/>
      <c r="C200" s="10"/>
      <c r="D200" s="9"/>
      <c r="F200" s="12" t="s">
        <v>1012</v>
      </c>
      <c r="H200" s="10"/>
      <c r="I200" s="10"/>
      <c r="J200" s="10"/>
      <c r="K200" s="13"/>
      <c r="L200" s="14"/>
      <c r="P200" s="15"/>
      <c r="Q200" s="15"/>
      <c r="R200" s="15"/>
      <c r="S200" s="15"/>
      <c r="T200" s="10"/>
    </row>
    <row r="201" spans="1:20" ht="12.75" hidden="1" customHeight="1" x14ac:dyDescent="0.25">
      <c r="A201" s="10"/>
      <c r="B201" s="11"/>
      <c r="C201" s="10"/>
      <c r="D201" s="9"/>
      <c r="F201" s="12" t="s">
        <v>1018</v>
      </c>
      <c r="H201" s="10"/>
      <c r="I201" s="10"/>
      <c r="J201" s="10"/>
      <c r="K201" s="13"/>
      <c r="L201" s="14"/>
      <c r="P201" s="15"/>
      <c r="Q201" s="15"/>
      <c r="R201" s="15"/>
      <c r="S201" s="15"/>
      <c r="T201" s="10"/>
    </row>
    <row r="202" spans="1:20" ht="12.75" hidden="1" customHeight="1" x14ac:dyDescent="0.25">
      <c r="A202" s="10"/>
      <c r="B202" s="11"/>
      <c r="C202" s="10"/>
      <c r="D202" s="9"/>
      <c r="F202" s="12" t="s">
        <v>1016</v>
      </c>
      <c r="H202" s="10"/>
      <c r="I202" s="10"/>
      <c r="J202" s="10"/>
      <c r="K202" s="13"/>
      <c r="L202" s="14"/>
      <c r="P202" s="15"/>
      <c r="Q202" s="15"/>
      <c r="R202" s="15"/>
      <c r="S202" s="15"/>
      <c r="T202" s="10"/>
    </row>
    <row r="203" spans="1:20" ht="12.75" hidden="1" customHeight="1" x14ac:dyDescent="0.25">
      <c r="A203" s="10"/>
      <c r="B203" s="11"/>
      <c r="C203" s="10"/>
      <c r="D203" s="9"/>
      <c r="F203" s="12" t="s">
        <v>1017</v>
      </c>
      <c r="H203" s="10"/>
      <c r="I203" s="10"/>
      <c r="J203" s="10"/>
      <c r="K203" s="13"/>
      <c r="L203" s="14"/>
      <c r="P203" s="15"/>
      <c r="Q203" s="15"/>
      <c r="R203" s="15"/>
      <c r="S203" s="15"/>
      <c r="T203" s="10"/>
    </row>
    <row r="204" spans="1:20" ht="12.75" hidden="1" customHeight="1" x14ac:dyDescent="0.25">
      <c r="A204" s="10"/>
      <c r="B204" s="11"/>
      <c r="C204" s="10"/>
      <c r="D204" s="9"/>
      <c r="F204" s="12" t="s">
        <v>1019</v>
      </c>
      <c r="H204" s="10"/>
      <c r="I204" s="10"/>
      <c r="J204" s="10"/>
      <c r="K204" s="13"/>
      <c r="L204" s="14"/>
      <c r="P204" s="15"/>
      <c r="Q204" s="15"/>
      <c r="R204" s="15"/>
      <c r="S204" s="15"/>
      <c r="T204" s="10"/>
    </row>
    <row r="205" spans="1:20" ht="12.75" hidden="1" customHeight="1" x14ac:dyDescent="0.25">
      <c r="A205" s="10"/>
      <c r="B205" s="11"/>
      <c r="C205" s="10"/>
      <c r="D205" s="9"/>
      <c r="F205" s="12" t="s">
        <v>1014</v>
      </c>
      <c r="H205" s="10"/>
      <c r="I205" s="10"/>
      <c r="J205" s="10"/>
      <c r="K205" s="13"/>
      <c r="L205" s="14"/>
      <c r="P205" s="15"/>
      <c r="Q205" s="15"/>
      <c r="R205" s="15"/>
      <c r="S205" s="15"/>
      <c r="T205" s="10"/>
    </row>
    <row r="206" spans="1:20" ht="12.75" hidden="1" customHeight="1" x14ac:dyDescent="0.25">
      <c r="A206" s="10"/>
      <c r="B206" s="11"/>
      <c r="C206" s="10"/>
      <c r="D206" s="9"/>
      <c r="F206" s="12" t="s">
        <v>1032</v>
      </c>
      <c r="H206" s="10"/>
      <c r="I206" s="10"/>
      <c r="J206" s="10"/>
      <c r="K206" s="13"/>
      <c r="L206" s="14"/>
      <c r="P206" s="15"/>
      <c r="Q206" s="15"/>
      <c r="R206" s="15"/>
      <c r="S206" s="15"/>
      <c r="T206" s="10"/>
    </row>
    <row r="207" spans="1:20" ht="12.75" hidden="1" customHeight="1" x14ac:dyDescent="0.25">
      <c r="A207" s="10"/>
      <c r="B207" s="11"/>
      <c r="C207" s="10"/>
      <c r="D207" s="9"/>
      <c r="F207" s="12" t="s">
        <v>1042</v>
      </c>
      <c r="H207" s="10"/>
      <c r="I207" s="10"/>
      <c r="J207" s="10"/>
      <c r="K207" s="13"/>
      <c r="L207" s="14"/>
      <c r="P207" s="15"/>
      <c r="Q207" s="15"/>
      <c r="R207" s="15"/>
      <c r="S207" s="15"/>
      <c r="T207" s="10"/>
    </row>
    <row r="208" spans="1:20" ht="12.75" hidden="1" customHeight="1" x14ac:dyDescent="0.25">
      <c r="A208" s="10"/>
      <c r="B208" s="11"/>
      <c r="C208" s="10"/>
      <c r="D208" s="9"/>
      <c r="F208" s="12" t="s">
        <v>1040</v>
      </c>
      <c r="H208" s="10"/>
      <c r="I208" s="10"/>
      <c r="J208" s="10"/>
      <c r="K208" s="13"/>
      <c r="L208" s="14"/>
      <c r="P208" s="15"/>
      <c r="Q208" s="15"/>
      <c r="R208" s="15"/>
      <c r="S208" s="15"/>
      <c r="T208" s="10"/>
    </row>
    <row r="209" spans="1:20" ht="12.75" hidden="1" customHeight="1" x14ac:dyDescent="0.25">
      <c r="A209" s="10"/>
      <c r="B209" s="11"/>
      <c r="C209" s="10"/>
      <c r="D209" s="9"/>
      <c r="F209" s="12" t="s">
        <v>1044</v>
      </c>
      <c r="H209" s="10"/>
      <c r="I209" s="10"/>
      <c r="J209" s="10"/>
      <c r="K209" s="13"/>
      <c r="L209" s="14"/>
      <c r="P209" s="15"/>
      <c r="Q209" s="15"/>
      <c r="R209" s="15"/>
      <c r="S209" s="15"/>
      <c r="T209" s="10"/>
    </row>
    <row r="210" spans="1:20" ht="12.75" hidden="1" customHeight="1" x14ac:dyDescent="0.25">
      <c r="A210" s="10"/>
      <c r="B210" s="11"/>
      <c r="C210" s="10"/>
      <c r="D210" s="9"/>
      <c r="F210" s="12" t="s">
        <v>1033</v>
      </c>
      <c r="H210" s="10"/>
      <c r="I210" s="10"/>
      <c r="J210" s="10"/>
      <c r="K210" s="13"/>
      <c r="L210" s="14"/>
      <c r="P210" s="15"/>
      <c r="Q210" s="15"/>
      <c r="R210" s="15"/>
      <c r="S210" s="15"/>
      <c r="T210" s="10"/>
    </row>
    <row r="211" spans="1:20" ht="12.75" hidden="1" customHeight="1" x14ac:dyDescent="0.25">
      <c r="A211" s="10"/>
      <c r="B211" s="11"/>
      <c r="C211" s="10"/>
      <c r="D211" s="9"/>
      <c r="F211" s="12" t="s">
        <v>1034</v>
      </c>
      <c r="H211" s="10"/>
      <c r="I211" s="10"/>
      <c r="J211" s="10"/>
      <c r="K211" s="13"/>
      <c r="L211" s="10"/>
      <c r="P211" s="15"/>
      <c r="Q211" s="15"/>
      <c r="R211" s="15"/>
      <c r="S211" s="15"/>
      <c r="T211" s="10"/>
    </row>
    <row r="212" spans="1:20" ht="12.75" hidden="1" customHeight="1" x14ac:dyDescent="0.25">
      <c r="A212" s="10"/>
      <c r="B212" s="11"/>
      <c r="C212" s="10"/>
      <c r="D212" s="9"/>
      <c r="F212" s="12" t="s">
        <v>1045</v>
      </c>
      <c r="H212" s="10"/>
      <c r="I212" s="10"/>
      <c r="J212" s="10"/>
      <c r="K212" s="13"/>
      <c r="L212" s="10"/>
      <c r="P212" s="15"/>
      <c r="Q212" s="15"/>
      <c r="R212" s="15"/>
      <c r="S212" s="15"/>
      <c r="T212" s="10"/>
    </row>
    <row r="213" spans="1:20" ht="12.75" hidden="1" customHeight="1" x14ac:dyDescent="0.25">
      <c r="A213" s="10"/>
      <c r="B213" s="11"/>
      <c r="C213" s="10"/>
      <c r="D213" s="9"/>
      <c r="F213" s="12" t="s">
        <v>1039</v>
      </c>
      <c r="H213" s="10"/>
      <c r="I213" s="10"/>
      <c r="J213" s="10"/>
      <c r="K213" s="13"/>
      <c r="L213" s="10"/>
      <c r="P213" s="15"/>
      <c r="Q213" s="15"/>
      <c r="R213" s="15"/>
      <c r="S213" s="15"/>
      <c r="T213" s="10"/>
    </row>
    <row r="214" spans="1:20" ht="12.75" hidden="1" customHeight="1" x14ac:dyDescent="0.25">
      <c r="A214" s="10"/>
      <c r="B214" s="11"/>
      <c r="C214" s="10"/>
      <c r="D214" s="9"/>
      <c r="F214" s="12" t="s">
        <v>1041</v>
      </c>
      <c r="H214" s="10"/>
      <c r="I214" s="10"/>
      <c r="J214" s="10"/>
      <c r="K214" s="13"/>
      <c r="L214" s="10"/>
      <c r="P214" s="15"/>
      <c r="Q214" s="15"/>
      <c r="R214" s="15"/>
      <c r="S214" s="15"/>
      <c r="T214" s="10"/>
    </row>
    <row r="215" spans="1:20" ht="12.75" hidden="1" customHeight="1" x14ac:dyDescent="0.25">
      <c r="A215" s="10"/>
      <c r="B215" s="11"/>
      <c r="C215" s="10"/>
      <c r="D215" s="9"/>
      <c r="F215" s="12" t="s">
        <v>1036</v>
      </c>
      <c r="H215" s="10"/>
      <c r="I215" s="10"/>
      <c r="J215" s="10"/>
      <c r="K215" s="13"/>
      <c r="L215" s="10"/>
      <c r="P215" s="15"/>
      <c r="Q215" s="15"/>
      <c r="R215" s="15"/>
      <c r="S215" s="15"/>
      <c r="T215" s="10"/>
    </row>
    <row r="216" spans="1:20" ht="12.75" hidden="1" customHeight="1" x14ac:dyDescent="0.25">
      <c r="A216" s="10"/>
      <c r="B216" s="11"/>
      <c r="C216" s="10"/>
      <c r="D216" s="9"/>
      <c r="F216" s="12" t="s">
        <v>1043</v>
      </c>
      <c r="H216" s="10"/>
      <c r="I216" s="10"/>
      <c r="J216" s="10"/>
      <c r="K216" s="13"/>
      <c r="L216" s="10"/>
      <c r="P216" s="15"/>
      <c r="Q216" s="15"/>
      <c r="R216" s="15"/>
      <c r="S216" s="15"/>
      <c r="T216" s="10"/>
    </row>
    <row r="217" spans="1:20" ht="12.75" hidden="1" customHeight="1" x14ac:dyDescent="0.25">
      <c r="A217" s="10"/>
      <c r="B217" s="11"/>
      <c r="C217" s="10"/>
      <c r="D217" s="9"/>
      <c r="F217" s="12" t="s">
        <v>1038</v>
      </c>
      <c r="H217" s="10"/>
      <c r="I217" s="10"/>
      <c r="J217" s="10"/>
      <c r="K217" s="13"/>
      <c r="L217" s="10"/>
      <c r="P217" s="15"/>
      <c r="Q217" s="15"/>
      <c r="R217" s="15"/>
      <c r="S217" s="15"/>
      <c r="T217" s="10"/>
    </row>
    <row r="218" spans="1:20" ht="12.75" hidden="1" customHeight="1" x14ac:dyDescent="0.25">
      <c r="A218" s="10"/>
      <c r="B218" s="11"/>
      <c r="C218" s="10"/>
      <c r="D218" s="9"/>
      <c r="F218" s="12" t="s">
        <v>1037</v>
      </c>
      <c r="H218" s="10"/>
      <c r="I218" s="10"/>
      <c r="J218" s="10"/>
      <c r="K218" s="13"/>
      <c r="L218" s="10"/>
      <c r="P218" s="15"/>
      <c r="Q218" s="15"/>
      <c r="R218" s="15"/>
      <c r="S218" s="15"/>
      <c r="T218" s="10"/>
    </row>
    <row r="219" spans="1:20" ht="12.75" hidden="1" customHeight="1" x14ac:dyDescent="0.25">
      <c r="A219" s="10"/>
      <c r="B219" s="11"/>
      <c r="C219" s="10"/>
      <c r="D219" s="9"/>
      <c r="F219" s="12" t="s">
        <v>1049</v>
      </c>
      <c r="H219" s="10"/>
      <c r="I219" s="10"/>
      <c r="J219" s="10"/>
      <c r="K219" s="13"/>
      <c r="L219" s="10"/>
      <c r="P219" s="15"/>
      <c r="Q219" s="15"/>
      <c r="R219" s="15"/>
      <c r="S219" s="15"/>
      <c r="T219" s="10"/>
    </row>
    <row r="220" spans="1:20" ht="12.75" hidden="1" customHeight="1" x14ac:dyDescent="0.25">
      <c r="A220" s="10"/>
      <c r="B220" s="11"/>
      <c r="C220" s="10"/>
      <c r="D220" s="9"/>
      <c r="F220" s="12" t="s">
        <v>1047</v>
      </c>
      <c r="H220" s="10"/>
      <c r="I220" s="10"/>
      <c r="J220" s="10"/>
      <c r="K220" s="13"/>
      <c r="L220" s="10"/>
      <c r="P220" s="15"/>
      <c r="Q220" s="15"/>
      <c r="R220" s="15"/>
      <c r="S220" s="15"/>
      <c r="T220" s="10"/>
    </row>
    <row r="221" spans="1:20" ht="12.75" hidden="1" customHeight="1" x14ac:dyDescent="0.25">
      <c r="A221" s="10"/>
      <c r="B221" s="11"/>
      <c r="C221" s="10"/>
      <c r="D221" s="9"/>
      <c r="F221" s="12" t="s">
        <v>1035</v>
      </c>
      <c r="H221" s="10"/>
      <c r="I221" s="10"/>
      <c r="J221" s="10"/>
      <c r="K221" s="13"/>
      <c r="L221" s="10"/>
      <c r="P221" s="15"/>
      <c r="Q221" s="15"/>
      <c r="R221" s="15"/>
      <c r="S221" s="15"/>
      <c r="T221" s="10"/>
    </row>
    <row r="222" spans="1:20" ht="12.75" hidden="1" customHeight="1" x14ac:dyDescent="0.25">
      <c r="A222" s="10"/>
      <c r="B222" s="11"/>
      <c r="C222" s="10"/>
      <c r="D222" s="9"/>
      <c r="F222" s="12" t="s">
        <v>1046</v>
      </c>
      <c r="H222" s="10"/>
      <c r="I222" s="10"/>
      <c r="J222" s="10"/>
      <c r="K222" s="13"/>
      <c r="L222" s="10"/>
      <c r="P222" s="15"/>
      <c r="Q222" s="15"/>
      <c r="R222" s="15"/>
      <c r="S222" s="15"/>
      <c r="T222" s="10"/>
    </row>
    <row r="223" spans="1:20" ht="12.75" hidden="1" customHeight="1" x14ac:dyDescent="0.25">
      <c r="A223" s="10"/>
      <c r="B223" s="11"/>
      <c r="C223" s="10"/>
      <c r="D223" s="9"/>
      <c r="F223" s="12" t="s">
        <v>1048</v>
      </c>
      <c r="H223" s="10"/>
      <c r="I223" s="10"/>
      <c r="J223" s="10"/>
      <c r="K223" s="13"/>
      <c r="L223" s="10"/>
      <c r="P223" s="15"/>
      <c r="Q223" s="15"/>
      <c r="R223" s="15"/>
      <c r="S223" s="15"/>
      <c r="T223" s="10"/>
    </row>
    <row r="224" spans="1:20" ht="12.75" hidden="1" customHeight="1" x14ac:dyDescent="0.25">
      <c r="A224" s="10"/>
      <c r="B224" s="11"/>
      <c r="C224" s="10"/>
      <c r="D224" s="9"/>
      <c r="F224" s="12" t="s">
        <v>4956</v>
      </c>
      <c r="H224" s="10"/>
      <c r="I224" s="10"/>
      <c r="J224" s="10"/>
      <c r="K224" s="13"/>
      <c r="L224" s="10"/>
      <c r="P224" s="15"/>
      <c r="Q224" s="15"/>
      <c r="R224" s="15"/>
      <c r="S224" s="15"/>
      <c r="T224" s="10"/>
    </row>
    <row r="225" spans="1:20" ht="12.75" hidden="1" customHeight="1" x14ac:dyDescent="0.25">
      <c r="A225" s="10"/>
      <c r="B225" s="11"/>
      <c r="C225" s="10"/>
      <c r="D225" s="9"/>
      <c r="F225" s="12" t="s">
        <v>4958</v>
      </c>
      <c r="H225" s="10"/>
      <c r="I225" s="10"/>
      <c r="J225" s="10"/>
      <c r="K225" s="13"/>
      <c r="L225" s="10"/>
      <c r="P225" s="15"/>
      <c r="Q225" s="15"/>
      <c r="R225" s="15"/>
      <c r="S225" s="15"/>
      <c r="T225" s="10"/>
    </row>
    <row r="226" spans="1:20" ht="12.75" hidden="1" customHeight="1" x14ac:dyDescent="0.25">
      <c r="A226" s="10"/>
      <c r="B226" s="11"/>
      <c r="C226" s="10"/>
      <c r="D226" s="9"/>
      <c r="F226" s="12" t="s">
        <v>4960</v>
      </c>
      <c r="H226" s="10"/>
      <c r="I226" s="10"/>
      <c r="J226" s="10"/>
      <c r="K226" s="13"/>
      <c r="L226" s="10"/>
      <c r="P226" s="15"/>
      <c r="Q226" s="15"/>
      <c r="R226" s="15"/>
      <c r="S226" s="15"/>
      <c r="T226" s="10"/>
    </row>
    <row r="227" spans="1:20" ht="12.75" hidden="1" customHeight="1" x14ac:dyDescent="0.25">
      <c r="A227" s="10"/>
      <c r="B227" s="11"/>
      <c r="C227" s="10"/>
      <c r="D227" s="9"/>
      <c r="F227" s="12" t="s">
        <v>4962</v>
      </c>
      <c r="H227" s="10"/>
      <c r="I227" s="10"/>
      <c r="J227" s="10"/>
      <c r="K227" s="13"/>
      <c r="L227" s="10"/>
      <c r="P227" s="15"/>
      <c r="Q227" s="15"/>
      <c r="R227" s="15"/>
      <c r="S227" s="15"/>
      <c r="T227" s="10"/>
    </row>
    <row r="228" spans="1:20" ht="12.75" hidden="1" customHeight="1" x14ac:dyDescent="0.25">
      <c r="A228" s="10"/>
      <c r="B228" s="11"/>
      <c r="C228" s="10"/>
      <c r="D228" s="9"/>
      <c r="F228" s="12" t="s">
        <v>4964</v>
      </c>
      <c r="H228" s="10"/>
      <c r="I228" s="10"/>
      <c r="J228" s="10"/>
      <c r="K228" s="13"/>
      <c r="L228" s="10"/>
      <c r="P228" s="15"/>
      <c r="Q228" s="15"/>
      <c r="R228" s="15"/>
      <c r="S228" s="15"/>
      <c r="T228" s="10"/>
    </row>
    <row r="229" spans="1:20" ht="12.75" hidden="1" customHeight="1" x14ac:dyDescent="0.25">
      <c r="A229" s="10"/>
      <c r="B229" s="11"/>
      <c r="C229" s="10"/>
      <c r="D229" s="9"/>
      <c r="F229" s="12" t="s">
        <v>4966</v>
      </c>
      <c r="H229" s="10"/>
      <c r="I229" s="10"/>
      <c r="J229" s="10"/>
      <c r="K229" s="13"/>
      <c r="L229" s="10"/>
      <c r="P229" s="15"/>
      <c r="Q229" s="15"/>
      <c r="R229" s="15"/>
      <c r="S229" s="15"/>
      <c r="T229" s="10"/>
    </row>
    <row r="230" spans="1:20" ht="12.75" hidden="1" customHeight="1" x14ac:dyDescent="0.25">
      <c r="A230" s="10"/>
      <c r="B230" s="11"/>
      <c r="C230" s="10"/>
      <c r="D230" s="9"/>
      <c r="F230" s="12" t="s">
        <v>4968</v>
      </c>
      <c r="H230" s="10"/>
      <c r="I230" s="10"/>
      <c r="J230" s="10"/>
      <c r="K230" s="13"/>
      <c r="L230" s="10"/>
      <c r="P230" s="15"/>
      <c r="Q230" s="15"/>
      <c r="R230" s="15"/>
      <c r="S230" s="15"/>
      <c r="T230" s="10"/>
    </row>
    <row r="231" spans="1:20" ht="12.75" hidden="1" customHeight="1" x14ac:dyDescent="0.25">
      <c r="A231" s="10"/>
      <c r="B231" s="11"/>
      <c r="C231" s="10"/>
      <c r="D231" s="9"/>
      <c r="F231" s="12" t="s">
        <v>1072</v>
      </c>
      <c r="H231" s="10"/>
      <c r="I231" s="10"/>
      <c r="J231" s="10"/>
      <c r="K231" s="13"/>
      <c r="L231" s="10"/>
      <c r="P231" s="15"/>
      <c r="Q231" s="15"/>
      <c r="R231" s="15"/>
      <c r="S231" s="15"/>
      <c r="T231" s="10"/>
    </row>
    <row r="232" spans="1:20" ht="12.75" hidden="1" customHeight="1" x14ac:dyDescent="0.25">
      <c r="A232" s="10"/>
      <c r="B232" s="11"/>
      <c r="C232" s="10"/>
      <c r="D232" s="9"/>
      <c r="F232" s="12" t="s">
        <v>4970</v>
      </c>
      <c r="H232" s="10"/>
      <c r="I232" s="10"/>
      <c r="J232" s="10"/>
      <c r="K232" s="13"/>
      <c r="L232" s="10"/>
      <c r="P232" s="15"/>
      <c r="Q232" s="15"/>
      <c r="R232" s="15"/>
      <c r="S232" s="15"/>
      <c r="T232" s="10"/>
    </row>
    <row r="233" spans="1:20" ht="12.75" hidden="1" customHeight="1" x14ac:dyDescent="0.25">
      <c r="A233" s="10"/>
      <c r="B233" s="11"/>
      <c r="C233" s="10"/>
      <c r="D233" s="9"/>
      <c r="F233" s="12" t="s">
        <v>4972</v>
      </c>
      <c r="H233" s="10"/>
      <c r="I233" s="10"/>
      <c r="J233" s="10"/>
      <c r="K233" s="13"/>
      <c r="L233" s="10"/>
      <c r="P233" s="15"/>
      <c r="Q233" s="15"/>
      <c r="R233" s="15"/>
      <c r="S233" s="15"/>
      <c r="T233" s="10"/>
    </row>
    <row r="234" spans="1:20" ht="12.75" hidden="1" customHeight="1" x14ac:dyDescent="0.25">
      <c r="A234" s="10"/>
      <c r="B234" s="11"/>
      <c r="C234" s="10"/>
      <c r="D234" s="9"/>
      <c r="F234" s="12" t="s">
        <v>4974</v>
      </c>
      <c r="H234" s="10"/>
      <c r="I234" s="10"/>
      <c r="J234" s="10"/>
      <c r="K234" s="13"/>
      <c r="L234" s="10"/>
      <c r="P234" s="15"/>
      <c r="Q234" s="15"/>
      <c r="R234" s="15"/>
      <c r="S234" s="15"/>
      <c r="T234" s="10"/>
    </row>
    <row r="235" spans="1:20" ht="12.75" hidden="1" customHeight="1" x14ac:dyDescent="0.25">
      <c r="A235" s="10"/>
      <c r="B235" s="11"/>
      <c r="C235" s="10"/>
      <c r="D235" s="9"/>
      <c r="F235" s="12" t="s">
        <v>4976</v>
      </c>
      <c r="H235" s="10"/>
      <c r="I235" s="10"/>
      <c r="J235" s="10"/>
      <c r="K235" s="13"/>
      <c r="L235" s="10"/>
      <c r="P235" s="15"/>
      <c r="Q235" s="15"/>
      <c r="R235" s="15"/>
      <c r="S235" s="15"/>
      <c r="T235" s="10"/>
    </row>
    <row r="236" spans="1:20" ht="12.75" hidden="1" customHeight="1" x14ac:dyDescent="0.25">
      <c r="A236" s="10"/>
      <c r="B236" s="11"/>
      <c r="C236" s="10"/>
      <c r="D236" s="9"/>
      <c r="F236" s="12" t="s">
        <v>1074</v>
      </c>
      <c r="H236" s="10"/>
      <c r="I236" s="10"/>
      <c r="J236" s="10"/>
      <c r="K236" s="13"/>
      <c r="L236" s="10"/>
      <c r="P236" s="15"/>
      <c r="Q236" s="15"/>
      <c r="R236" s="15"/>
      <c r="S236" s="15"/>
      <c r="T236" s="10"/>
    </row>
    <row r="237" spans="1:20" ht="12.75" hidden="1" customHeight="1" x14ac:dyDescent="0.25">
      <c r="A237" s="10"/>
      <c r="B237" s="11"/>
      <c r="C237" s="10"/>
      <c r="D237" s="9"/>
      <c r="F237" s="12" t="s">
        <v>1069</v>
      </c>
      <c r="H237" s="10"/>
      <c r="I237" s="10"/>
      <c r="J237" s="10"/>
      <c r="K237" s="13"/>
      <c r="L237" s="10"/>
      <c r="P237" s="15"/>
      <c r="Q237" s="15"/>
      <c r="R237" s="15"/>
      <c r="S237" s="15"/>
      <c r="T237" s="10"/>
    </row>
    <row r="238" spans="1:20" ht="12.75" hidden="1" customHeight="1" x14ac:dyDescent="0.25">
      <c r="A238" s="10"/>
      <c r="B238" s="11"/>
      <c r="C238" s="10"/>
      <c r="D238" s="9"/>
      <c r="F238" s="12" t="s">
        <v>4978</v>
      </c>
      <c r="H238" s="10"/>
      <c r="I238" s="10"/>
      <c r="J238" s="10"/>
      <c r="K238" s="13"/>
      <c r="L238" s="10"/>
      <c r="P238" s="15"/>
      <c r="Q238" s="15"/>
      <c r="R238" s="15"/>
      <c r="S238" s="15"/>
      <c r="T238" s="10"/>
    </row>
    <row r="239" spans="1:20" ht="12.75" hidden="1" customHeight="1" x14ac:dyDescent="0.25">
      <c r="A239" s="10"/>
      <c r="B239" s="11"/>
      <c r="C239" s="10"/>
      <c r="D239" s="9"/>
      <c r="F239" s="12" t="s">
        <v>1068</v>
      </c>
      <c r="H239" s="10"/>
      <c r="I239" s="10"/>
      <c r="J239" s="10"/>
      <c r="K239" s="13"/>
      <c r="L239" s="10"/>
      <c r="P239" s="15"/>
      <c r="Q239" s="15"/>
      <c r="R239" s="15"/>
      <c r="S239" s="15"/>
      <c r="T239" s="10"/>
    </row>
    <row r="240" spans="1:20" ht="12.75" hidden="1" customHeight="1" x14ac:dyDescent="0.25">
      <c r="A240" s="10"/>
      <c r="B240" s="11"/>
      <c r="C240" s="10"/>
      <c r="D240" s="9"/>
      <c r="F240" s="12" t="s">
        <v>4980</v>
      </c>
      <c r="H240" s="10"/>
      <c r="I240" s="10"/>
      <c r="J240" s="10"/>
      <c r="K240" s="13"/>
      <c r="L240" s="10"/>
      <c r="P240" s="15"/>
      <c r="Q240" s="15"/>
      <c r="R240" s="15"/>
      <c r="S240" s="15"/>
      <c r="T240" s="10"/>
    </row>
    <row r="241" spans="1:20" ht="12.75" hidden="1" customHeight="1" x14ac:dyDescent="0.25">
      <c r="A241" s="10"/>
      <c r="B241" s="11"/>
      <c r="C241" s="10"/>
      <c r="D241" s="9"/>
      <c r="F241" s="12" t="s">
        <v>1070</v>
      </c>
      <c r="H241" s="10"/>
      <c r="I241" s="10"/>
      <c r="J241" s="10"/>
      <c r="K241" s="13"/>
      <c r="L241" s="10"/>
      <c r="P241" s="15"/>
      <c r="Q241" s="15"/>
      <c r="R241" s="15"/>
      <c r="S241" s="15"/>
      <c r="T241" s="10"/>
    </row>
    <row r="242" spans="1:20" ht="12.75" hidden="1" customHeight="1" x14ac:dyDescent="0.25">
      <c r="A242" s="10"/>
      <c r="B242" s="11"/>
      <c r="C242" s="10"/>
      <c r="D242" s="9"/>
      <c r="F242" s="12" t="s">
        <v>1071</v>
      </c>
      <c r="H242" s="10"/>
      <c r="I242" s="10"/>
      <c r="J242" s="10"/>
      <c r="K242" s="13"/>
      <c r="L242" s="10"/>
      <c r="P242" s="15"/>
      <c r="Q242" s="15"/>
      <c r="R242" s="15"/>
      <c r="S242" s="15"/>
      <c r="T242" s="10"/>
    </row>
    <row r="243" spans="1:20" ht="12.75" hidden="1" customHeight="1" x14ac:dyDescent="0.25">
      <c r="A243" s="10"/>
      <c r="B243" s="11"/>
      <c r="C243" s="10"/>
      <c r="D243" s="9"/>
      <c r="F243" s="12" t="s">
        <v>1073</v>
      </c>
      <c r="H243" s="10"/>
      <c r="I243" s="10"/>
      <c r="J243" s="10"/>
      <c r="K243" s="13"/>
      <c r="L243" s="10"/>
      <c r="P243" s="15"/>
      <c r="Q243" s="15"/>
      <c r="R243" s="15"/>
      <c r="S243" s="15"/>
      <c r="T243" s="10"/>
    </row>
    <row r="244" spans="1:20" ht="12.75" hidden="1" customHeight="1" x14ac:dyDescent="0.25">
      <c r="A244" s="10"/>
      <c r="B244" s="11"/>
      <c r="C244" s="10"/>
      <c r="D244" s="9"/>
      <c r="F244" s="12" t="s">
        <v>1090</v>
      </c>
      <c r="H244" s="10"/>
      <c r="I244" s="10"/>
      <c r="J244" s="10"/>
      <c r="K244" s="13"/>
      <c r="L244" s="10"/>
      <c r="P244" s="15"/>
      <c r="Q244" s="15"/>
      <c r="R244" s="15"/>
      <c r="S244" s="15"/>
      <c r="T244" s="10"/>
    </row>
    <row r="245" spans="1:20" ht="12.75" hidden="1" customHeight="1" x14ac:dyDescent="0.25">
      <c r="A245" s="10"/>
      <c r="B245" s="11"/>
      <c r="C245" s="10"/>
      <c r="D245" s="9"/>
      <c r="F245" s="12" t="s">
        <v>1091</v>
      </c>
      <c r="H245" s="10"/>
      <c r="I245" s="10"/>
      <c r="J245" s="10"/>
      <c r="K245" s="13"/>
      <c r="L245" s="10"/>
      <c r="P245" s="15"/>
      <c r="Q245" s="15"/>
      <c r="R245" s="15"/>
      <c r="S245" s="15"/>
      <c r="T245" s="10"/>
    </row>
    <row r="246" spans="1:20" ht="12.75" hidden="1" customHeight="1" x14ac:dyDescent="0.25">
      <c r="A246" s="10"/>
      <c r="B246" s="11"/>
      <c r="C246" s="10"/>
      <c r="D246" s="9"/>
      <c r="F246" s="12" t="s">
        <v>1087</v>
      </c>
      <c r="H246" s="10"/>
      <c r="I246" s="10"/>
      <c r="J246" s="10"/>
      <c r="K246" s="13"/>
      <c r="L246" s="10"/>
      <c r="P246" s="15"/>
      <c r="Q246" s="15"/>
      <c r="R246" s="15"/>
      <c r="S246" s="15"/>
      <c r="T246" s="10"/>
    </row>
    <row r="247" spans="1:20" ht="12.75" hidden="1" customHeight="1" x14ac:dyDescent="0.25">
      <c r="A247" s="10"/>
      <c r="B247" s="11"/>
      <c r="C247" s="10"/>
      <c r="D247" s="9"/>
      <c r="F247" s="12" t="s">
        <v>1092</v>
      </c>
      <c r="H247" s="10"/>
      <c r="I247" s="10"/>
      <c r="J247" s="10"/>
      <c r="K247" s="13"/>
      <c r="L247" s="10"/>
      <c r="P247" s="15"/>
      <c r="Q247" s="15"/>
      <c r="R247" s="15"/>
      <c r="S247" s="15"/>
      <c r="T247" s="10"/>
    </row>
    <row r="248" spans="1:20" ht="12.75" hidden="1" customHeight="1" x14ac:dyDescent="0.25">
      <c r="A248" s="10"/>
      <c r="B248" s="11"/>
      <c r="C248" s="10"/>
      <c r="D248" s="9"/>
      <c r="F248" s="12" t="s">
        <v>1085</v>
      </c>
      <c r="H248" s="10"/>
      <c r="I248" s="10"/>
      <c r="J248" s="10"/>
      <c r="K248" s="13"/>
      <c r="L248" s="10"/>
      <c r="P248" s="15"/>
      <c r="Q248" s="15"/>
      <c r="R248" s="15"/>
      <c r="S248" s="15"/>
      <c r="T248" s="10"/>
    </row>
    <row r="249" spans="1:20" ht="12.75" hidden="1" customHeight="1" x14ac:dyDescent="0.25">
      <c r="A249" s="10"/>
      <c r="B249" s="11"/>
      <c r="C249" s="10"/>
      <c r="D249" s="9"/>
      <c r="F249" s="12" t="s">
        <v>1094</v>
      </c>
      <c r="H249" s="10"/>
      <c r="I249" s="10"/>
      <c r="J249" s="10"/>
      <c r="K249" s="13"/>
      <c r="L249" s="10"/>
      <c r="P249" s="15"/>
      <c r="Q249" s="15"/>
      <c r="R249" s="15"/>
      <c r="S249" s="15"/>
      <c r="T249" s="10"/>
    </row>
    <row r="250" spans="1:20" ht="12.75" hidden="1" customHeight="1" x14ac:dyDescent="0.25">
      <c r="A250" s="10"/>
      <c r="B250" s="11"/>
      <c r="C250" s="10"/>
      <c r="D250" s="9"/>
      <c r="F250" s="12" t="s">
        <v>1084</v>
      </c>
      <c r="H250" s="10"/>
      <c r="I250" s="10"/>
      <c r="J250" s="10"/>
      <c r="K250" s="13"/>
      <c r="L250" s="10"/>
      <c r="P250" s="15"/>
      <c r="Q250" s="15"/>
      <c r="R250" s="15"/>
      <c r="S250" s="15"/>
      <c r="T250" s="10"/>
    </row>
    <row r="251" spans="1:20" ht="12.75" hidden="1" customHeight="1" x14ac:dyDescent="0.25">
      <c r="A251" s="10"/>
      <c r="B251" s="11"/>
      <c r="C251" s="10"/>
      <c r="D251" s="9"/>
      <c r="F251" s="12" t="s">
        <v>1095</v>
      </c>
      <c r="H251" s="10"/>
      <c r="I251" s="10"/>
      <c r="J251" s="10"/>
      <c r="K251" s="13"/>
      <c r="L251" s="10"/>
      <c r="P251" s="15"/>
      <c r="Q251" s="15"/>
      <c r="R251" s="15"/>
      <c r="S251" s="15"/>
      <c r="T251" s="10"/>
    </row>
    <row r="252" spans="1:20" ht="12.75" hidden="1" customHeight="1" x14ac:dyDescent="0.25">
      <c r="A252" s="10"/>
      <c r="B252" s="11"/>
      <c r="C252" s="10"/>
      <c r="D252" s="9"/>
      <c r="F252" s="12" t="s">
        <v>1093</v>
      </c>
      <c r="H252" s="10"/>
      <c r="I252" s="10"/>
      <c r="J252" s="10"/>
      <c r="K252" s="13"/>
      <c r="L252" s="10"/>
      <c r="P252" s="15"/>
      <c r="Q252" s="15"/>
      <c r="R252" s="15"/>
      <c r="S252" s="15"/>
      <c r="T252" s="10"/>
    </row>
    <row r="253" spans="1:20" ht="12.75" hidden="1" customHeight="1" x14ac:dyDescent="0.25">
      <c r="A253" s="10"/>
      <c r="B253" s="11"/>
      <c r="C253" s="10"/>
      <c r="D253" s="9"/>
      <c r="F253" s="12" t="s">
        <v>1089</v>
      </c>
      <c r="H253" s="10"/>
      <c r="I253" s="10"/>
      <c r="J253" s="10"/>
      <c r="K253" s="13"/>
      <c r="L253" s="10"/>
      <c r="P253" s="15"/>
      <c r="Q253" s="15"/>
      <c r="R253" s="15"/>
      <c r="S253" s="15"/>
      <c r="T253" s="10"/>
    </row>
    <row r="254" spans="1:20" ht="12.75" hidden="1" customHeight="1" x14ac:dyDescent="0.25">
      <c r="A254" s="10"/>
      <c r="B254" s="11"/>
      <c r="C254" s="10"/>
      <c r="D254" s="9"/>
      <c r="F254" s="12" t="s">
        <v>1088</v>
      </c>
      <c r="H254" s="10"/>
      <c r="I254" s="10"/>
      <c r="J254" s="10"/>
      <c r="K254" s="13"/>
      <c r="L254" s="10"/>
      <c r="P254" s="15"/>
      <c r="Q254" s="15"/>
      <c r="R254" s="15"/>
      <c r="S254" s="15"/>
      <c r="T254" s="10"/>
    </row>
    <row r="255" spans="1:20" ht="12.75" hidden="1" customHeight="1" x14ac:dyDescent="0.25">
      <c r="A255" s="10"/>
      <c r="B255" s="11"/>
      <c r="C255" s="10"/>
      <c r="D255" s="9"/>
      <c r="F255" s="12" t="s">
        <v>1096</v>
      </c>
      <c r="H255" s="10"/>
      <c r="I255" s="10"/>
      <c r="J255" s="10"/>
      <c r="K255" s="13"/>
      <c r="L255" s="10"/>
      <c r="P255" s="15"/>
      <c r="Q255" s="15"/>
      <c r="R255" s="15"/>
      <c r="S255" s="15"/>
      <c r="T255" s="10"/>
    </row>
    <row r="256" spans="1:20" ht="12.75" hidden="1" customHeight="1" x14ac:dyDescent="0.25">
      <c r="A256" s="10"/>
      <c r="B256" s="11"/>
      <c r="C256" s="10"/>
      <c r="D256" s="9"/>
      <c r="F256" s="12" t="s">
        <v>1098</v>
      </c>
      <c r="H256" s="10"/>
      <c r="I256" s="10"/>
      <c r="J256" s="10"/>
      <c r="K256" s="13"/>
      <c r="L256" s="10"/>
      <c r="P256" s="15"/>
      <c r="Q256" s="15"/>
      <c r="R256" s="15"/>
      <c r="S256" s="15"/>
      <c r="T256" s="10"/>
    </row>
    <row r="257" spans="1:20" ht="12.75" hidden="1" customHeight="1" x14ac:dyDescent="0.25">
      <c r="A257" s="10"/>
      <c r="B257" s="11"/>
      <c r="C257" s="10"/>
      <c r="D257" s="9"/>
      <c r="F257" s="12" t="s">
        <v>1097</v>
      </c>
      <c r="H257" s="10"/>
      <c r="I257" s="10"/>
      <c r="J257" s="10"/>
      <c r="K257" s="13"/>
      <c r="L257" s="10"/>
      <c r="P257" s="15"/>
      <c r="Q257" s="15"/>
      <c r="R257" s="15"/>
      <c r="S257" s="15"/>
      <c r="T257" s="10"/>
    </row>
    <row r="258" spans="1:20" ht="12.75" hidden="1" customHeight="1" x14ac:dyDescent="0.25">
      <c r="A258" s="10"/>
      <c r="B258" s="11"/>
      <c r="C258" s="10"/>
      <c r="D258" s="9"/>
      <c r="F258" s="12" t="s">
        <v>1083</v>
      </c>
      <c r="H258" s="10"/>
      <c r="I258" s="10"/>
      <c r="J258" s="10"/>
      <c r="K258" s="13"/>
      <c r="L258" s="10"/>
      <c r="P258" s="15"/>
      <c r="Q258" s="15"/>
      <c r="R258" s="15"/>
      <c r="S258" s="15"/>
      <c r="T258" s="10"/>
    </row>
    <row r="259" spans="1:20" ht="12.75" hidden="1" customHeight="1" x14ac:dyDescent="0.25">
      <c r="A259" s="10"/>
      <c r="B259" s="11"/>
      <c r="C259" s="10"/>
      <c r="D259" s="9"/>
      <c r="F259" s="12" t="s">
        <v>1086</v>
      </c>
      <c r="H259" s="10"/>
      <c r="I259" s="10"/>
      <c r="J259" s="10"/>
      <c r="K259" s="13"/>
      <c r="L259" s="10"/>
      <c r="P259" s="15"/>
      <c r="Q259" s="15"/>
      <c r="R259" s="15"/>
      <c r="S259" s="15"/>
      <c r="T259" s="10"/>
    </row>
    <row r="260" spans="1:20" ht="12.75" hidden="1" customHeight="1" x14ac:dyDescent="0.25">
      <c r="A260" s="10"/>
      <c r="B260" s="11"/>
      <c r="C260" s="10"/>
      <c r="D260" s="9"/>
      <c r="F260" s="12" t="s">
        <v>1082</v>
      </c>
      <c r="H260" s="10"/>
      <c r="I260" s="10"/>
      <c r="J260" s="10"/>
      <c r="K260" s="13"/>
      <c r="L260" s="10"/>
      <c r="P260" s="15"/>
      <c r="Q260" s="15"/>
      <c r="R260" s="15"/>
      <c r="S260" s="15"/>
      <c r="T260" s="10"/>
    </row>
    <row r="261" spans="1:20" ht="12.75" hidden="1" customHeight="1" x14ac:dyDescent="0.25">
      <c r="A261" s="10"/>
      <c r="B261" s="11"/>
      <c r="C261" s="10"/>
      <c r="D261" s="9"/>
      <c r="F261" s="12" t="s">
        <v>1119</v>
      </c>
      <c r="H261" s="10"/>
      <c r="I261" s="10"/>
      <c r="J261" s="10"/>
      <c r="K261" s="13"/>
      <c r="L261" s="10"/>
      <c r="P261" s="15"/>
      <c r="Q261" s="15"/>
      <c r="R261" s="15"/>
      <c r="S261" s="15"/>
      <c r="T261" s="10"/>
    </row>
    <row r="262" spans="1:20" ht="12.75" hidden="1" customHeight="1" x14ac:dyDescent="0.25">
      <c r="A262" s="10"/>
      <c r="B262" s="11"/>
      <c r="C262" s="10"/>
      <c r="D262" s="9"/>
      <c r="F262" s="12" t="s">
        <v>1116</v>
      </c>
      <c r="H262" s="10"/>
      <c r="I262" s="10"/>
      <c r="J262" s="10"/>
      <c r="K262" s="13"/>
      <c r="L262" s="10"/>
      <c r="P262" s="15"/>
      <c r="Q262" s="15"/>
      <c r="R262" s="15"/>
      <c r="S262" s="15"/>
      <c r="T262" s="10"/>
    </row>
    <row r="263" spans="1:20" ht="12.75" hidden="1" customHeight="1" x14ac:dyDescent="0.25">
      <c r="A263" s="10"/>
      <c r="B263" s="11"/>
      <c r="C263" s="10"/>
      <c r="D263" s="9"/>
      <c r="F263" s="12" t="s">
        <v>1118</v>
      </c>
      <c r="H263" s="10"/>
      <c r="I263" s="10"/>
      <c r="J263" s="10"/>
      <c r="K263" s="13"/>
      <c r="L263" s="10"/>
      <c r="P263" s="15"/>
      <c r="Q263" s="15"/>
      <c r="R263" s="15"/>
      <c r="S263" s="15"/>
      <c r="T263" s="10"/>
    </row>
    <row r="264" spans="1:20" ht="12.75" hidden="1" customHeight="1" x14ac:dyDescent="0.25">
      <c r="A264" s="10"/>
      <c r="B264" s="11"/>
      <c r="C264" s="10"/>
      <c r="D264" s="9"/>
      <c r="F264" s="12" t="s">
        <v>1117</v>
      </c>
      <c r="H264" s="10"/>
      <c r="I264" s="10"/>
      <c r="J264" s="10"/>
      <c r="K264" s="13"/>
      <c r="L264" s="10"/>
      <c r="P264" s="15"/>
      <c r="Q264" s="15"/>
      <c r="R264" s="15"/>
      <c r="S264" s="15"/>
      <c r="T264" s="10"/>
    </row>
    <row r="265" spans="1:20" ht="12.75" hidden="1" customHeight="1" x14ac:dyDescent="0.25">
      <c r="A265" s="10"/>
      <c r="B265" s="11"/>
      <c r="C265" s="10"/>
      <c r="D265" s="9"/>
      <c r="F265" s="12" t="s">
        <v>1120</v>
      </c>
      <c r="H265" s="10"/>
      <c r="I265" s="10"/>
      <c r="J265" s="10"/>
      <c r="K265" s="13"/>
      <c r="L265" s="10"/>
      <c r="P265" s="15"/>
      <c r="Q265" s="15"/>
      <c r="R265" s="15"/>
      <c r="S265" s="15"/>
      <c r="T265" s="10"/>
    </row>
    <row r="266" spans="1:20" ht="12.75" hidden="1" customHeight="1" x14ac:dyDescent="0.25">
      <c r="A266" s="10"/>
      <c r="B266" s="11"/>
      <c r="C266" s="10"/>
      <c r="D266" s="9"/>
      <c r="F266" s="12" t="s">
        <v>1127</v>
      </c>
      <c r="H266" s="10"/>
      <c r="I266" s="10"/>
      <c r="J266" s="10"/>
      <c r="K266" s="13"/>
      <c r="L266" s="10"/>
      <c r="P266" s="15"/>
      <c r="Q266" s="15"/>
      <c r="R266" s="15"/>
      <c r="S266" s="15"/>
      <c r="T266" s="10"/>
    </row>
    <row r="267" spans="1:20" ht="12.75" hidden="1" customHeight="1" x14ac:dyDescent="0.25">
      <c r="A267" s="10"/>
      <c r="B267" s="11"/>
      <c r="C267" s="10"/>
      <c r="D267" s="9"/>
      <c r="F267" s="12" t="s">
        <v>1128</v>
      </c>
      <c r="H267" s="10"/>
      <c r="I267" s="10"/>
      <c r="J267" s="10"/>
      <c r="K267" s="13"/>
      <c r="L267" s="10"/>
      <c r="P267" s="15"/>
      <c r="Q267" s="15"/>
      <c r="R267" s="15"/>
      <c r="S267" s="15"/>
      <c r="T267" s="10"/>
    </row>
    <row r="268" spans="1:20" ht="12.75" hidden="1" customHeight="1" x14ac:dyDescent="0.25">
      <c r="A268" s="10"/>
      <c r="B268" s="11"/>
      <c r="C268" s="10"/>
      <c r="D268" s="9"/>
      <c r="F268" s="12" t="s">
        <v>1121</v>
      </c>
      <c r="H268" s="10"/>
      <c r="I268" s="10"/>
      <c r="J268" s="10"/>
      <c r="K268" s="13"/>
      <c r="L268" s="10"/>
      <c r="P268" s="15"/>
      <c r="Q268" s="15"/>
      <c r="R268" s="15"/>
      <c r="S268" s="15"/>
      <c r="T268" s="10"/>
    </row>
    <row r="269" spans="1:20" ht="12.75" hidden="1" customHeight="1" x14ac:dyDescent="0.25">
      <c r="A269" s="10"/>
      <c r="B269" s="11"/>
      <c r="C269" s="10"/>
      <c r="D269" s="9"/>
      <c r="F269" s="12" t="s">
        <v>1125</v>
      </c>
      <c r="H269" s="10"/>
      <c r="I269" s="10"/>
      <c r="J269" s="10"/>
      <c r="K269" s="13"/>
      <c r="L269" s="10"/>
      <c r="P269" s="15"/>
      <c r="Q269" s="15"/>
      <c r="R269" s="15"/>
      <c r="S269" s="15"/>
      <c r="T269" s="10"/>
    </row>
    <row r="270" spans="1:20" ht="12.75" hidden="1" customHeight="1" x14ac:dyDescent="0.25">
      <c r="A270" s="10"/>
      <c r="B270" s="11"/>
      <c r="C270" s="10"/>
      <c r="D270" s="9"/>
      <c r="F270" s="12" t="s">
        <v>1126</v>
      </c>
      <c r="H270" s="10"/>
      <c r="I270" s="10"/>
      <c r="J270" s="10"/>
      <c r="K270" s="13"/>
      <c r="L270" s="10"/>
      <c r="P270" s="15"/>
      <c r="Q270" s="15"/>
      <c r="R270" s="15"/>
      <c r="S270" s="15"/>
      <c r="T270" s="10"/>
    </row>
    <row r="271" spans="1:20" ht="12.75" hidden="1" customHeight="1" x14ac:dyDescent="0.25">
      <c r="A271" s="10"/>
      <c r="B271" s="11"/>
      <c r="C271" s="10"/>
      <c r="D271" s="9"/>
      <c r="F271" s="12" t="s">
        <v>1124</v>
      </c>
      <c r="H271" s="10"/>
      <c r="I271" s="10"/>
      <c r="J271" s="10"/>
      <c r="K271" s="13"/>
      <c r="L271" s="10"/>
      <c r="P271" s="15"/>
      <c r="Q271" s="15"/>
      <c r="R271" s="15"/>
      <c r="S271" s="15"/>
      <c r="T271" s="10"/>
    </row>
    <row r="272" spans="1:20" ht="12.75" hidden="1" customHeight="1" x14ac:dyDescent="0.25">
      <c r="A272" s="10"/>
      <c r="B272" s="11"/>
      <c r="C272" s="10"/>
      <c r="D272" s="9"/>
      <c r="F272" s="12" t="s">
        <v>1123</v>
      </c>
      <c r="H272" s="10"/>
      <c r="I272" s="10"/>
      <c r="J272" s="10"/>
      <c r="K272" s="13"/>
      <c r="L272" s="10"/>
      <c r="P272" s="15"/>
      <c r="Q272" s="15"/>
      <c r="R272" s="15"/>
      <c r="S272" s="15"/>
      <c r="T272" s="10"/>
    </row>
    <row r="273" spans="1:20" ht="12.75" hidden="1" customHeight="1" x14ac:dyDescent="0.25">
      <c r="A273" s="10"/>
      <c r="B273" s="11"/>
      <c r="C273" s="10"/>
      <c r="D273" s="9"/>
      <c r="F273" s="12" t="s">
        <v>1122</v>
      </c>
      <c r="H273" s="10"/>
      <c r="I273" s="10"/>
      <c r="J273" s="10"/>
      <c r="K273" s="13"/>
      <c r="L273" s="10"/>
      <c r="P273" s="15"/>
      <c r="Q273" s="15"/>
      <c r="R273" s="15"/>
      <c r="S273" s="15"/>
      <c r="T273" s="10"/>
    </row>
    <row r="274" spans="1:20" ht="12.75" hidden="1" customHeight="1" x14ac:dyDescent="0.25">
      <c r="A274" s="10"/>
      <c r="B274" s="11"/>
      <c r="C274" s="10"/>
      <c r="D274" s="9"/>
      <c r="F274" s="12" t="s">
        <v>1129</v>
      </c>
      <c r="H274" s="10"/>
      <c r="I274" s="10"/>
      <c r="J274" s="10"/>
      <c r="K274" s="13"/>
      <c r="L274" s="10"/>
      <c r="P274" s="15"/>
      <c r="Q274" s="15"/>
      <c r="R274" s="15"/>
      <c r="S274" s="15"/>
      <c r="T274" s="10"/>
    </row>
    <row r="275" spans="1:20" ht="12.75" hidden="1" customHeight="1" x14ac:dyDescent="0.25">
      <c r="A275" s="10"/>
      <c r="B275" s="11"/>
      <c r="C275" s="10"/>
      <c r="D275" s="9"/>
      <c r="F275" s="12" t="s">
        <v>1130</v>
      </c>
      <c r="H275" s="10"/>
      <c r="I275" s="10"/>
      <c r="J275" s="10"/>
      <c r="K275" s="13"/>
      <c r="L275" s="10"/>
      <c r="P275" s="15"/>
      <c r="Q275" s="15"/>
      <c r="R275" s="15"/>
      <c r="S275" s="15"/>
      <c r="T275" s="10"/>
    </row>
    <row r="276" spans="1:20" ht="12.75" hidden="1" customHeight="1" x14ac:dyDescent="0.25">
      <c r="A276" s="10"/>
      <c r="B276" s="11"/>
      <c r="C276" s="10"/>
      <c r="D276" s="9"/>
      <c r="F276" s="12" t="s">
        <v>1136</v>
      </c>
      <c r="H276" s="10"/>
      <c r="I276" s="10"/>
      <c r="J276" s="10"/>
      <c r="K276" s="13"/>
      <c r="L276" s="10"/>
      <c r="P276" s="15"/>
      <c r="Q276" s="15"/>
      <c r="R276" s="15"/>
      <c r="S276" s="15"/>
      <c r="T276" s="10"/>
    </row>
    <row r="277" spans="1:20" ht="12.75" hidden="1" customHeight="1" x14ac:dyDescent="0.25">
      <c r="A277" s="10"/>
      <c r="B277" s="11"/>
      <c r="C277" s="10"/>
      <c r="D277" s="9"/>
      <c r="F277" s="12" t="s">
        <v>1133</v>
      </c>
      <c r="H277" s="10"/>
      <c r="I277" s="10"/>
      <c r="J277" s="10"/>
      <c r="K277" s="13"/>
      <c r="L277" s="10"/>
      <c r="P277" s="15"/>
      <c r="Q277" s="15"/>
      <c r="R277" s="15"/>
      <c r="S277" s="15"/>
      <c r="T277" s="10"/>
    </row>
    <row r="278" spans="1:20" ht="12.75" hidden="1" customHeight="1" x14ac:dyDescent="0.25">
      <c r="A278" s="10"/>
      <c r="B278" s="11"/>
      <c r="C278" s="10"/>
      <c r="D278" s="9"/>
      <c r="F278" s="12" t="s">
        <v>1132</v>
      </c>
      <c r="H278" s="10"/>
      <c r="I278" s="10"/>
      <c r="J278" s="10"/>
      <c r="K278" s="13"/>
      <c r="L278" s="10"/>
      <c r="P278" s="15"/>
      <c r="Q278" s="15"/>
      <c r="R278" s="15"/>
      <c r="S278" s="15"/>
      <c r="T278" s="10"/>
    </row>
    <row r="279" spans="1:20" ht="12.75" hidden="1" customHeight="1" x14ac:dyDescent="0.25">
      <c r="A279" s="10"/>
      <c r="B279" s="11"/>
      <c r="C279" s="10"/>
      <c r="D279" s="9"/>
      <c r="F279" s="12" t="s">
        <v>1137</v>
      </c>
      <c r="H279" s="10"/>
      <c r="I279" s="10"/>
      <c r="J279" s="10"/>
      <c r="K279" s="13"/>
      <c r="L279" s="10"/>
      <c r="P279" s="15"/>
      <c r="Q279" s="15"/>
      <c r="R279" s="15"/>
      <c r="S279" s="15"/>
      <c r="T279" s="10"/>
    </row>
    <row r="280" spans="1:20" ht="12.75" hidden="1" customHeight="1" x14ac:dyDescent="0.25">
      <c r="A280" s="10"/>
      <c r="B280" s="11"/>
      <c r="C280" s="10"/>
      <c r="D280" s="9"/>
      <c r="F280" s="12" t="s">
        <v>1134</v>
      </c>
      <c r="H280" s="10"/>
      <c r="I280" s="10"/>
      <c r="J280" s="10"/>
      <c r="K280" s="13"/>
      <c r="L280" s="10"/>
      <c r="P280" s="15"/>
      <c r="Q280" s="15"/>
      <c r="R280" s="15"/>
      <c r="S280" s="15"/>
      <c r="T280" s="10"/>
    </row>
    <row r="281" spans="1:20" ht="12.75" hidden="1" customHeight="1" x14ac:dyDescent="0.25">
      <c r="A281" s="10"/>
      <c r="B281" s="11"/>
      <c r="C281" s="10"/>
      <c r="D281" s="9"/>
      <c r="F281" s="12" t="s">
        <v>1135</v>
      </c>
      <c r="H281" s="10"/>
      <c r="I281" s="10"/>
      <c r="J281" s="10"/>
      <c r="K281" s="13"/>
      <c r="L281" s="10"/>
      <c r="P281" s="15"/>
      <c r="Q281" s="15"/>
      <c r="R281" s="15"/>
      <c r="S281" s="15"/>
      <c r="T281" s="10"/>
    </row>
    <row r="282" spans="1:20" ht="12.75" hidden="1" customHeight="1" x14ac:dyDescent="0.25">
      <c r="A282" s="10"/>
      <c r="B282" s="11"/>
      <c r="C282" s="10"/>
      <c r="D282" s="9"/>
      <c r="F282" s="12" t="s">
        <v>1131</v>
      </c>
      <c r="H282" s="10"/>
      <c r="I282" s="10"/>
      <c r="J282" s="10"/>
      <c r="K282" s="13"/>
      <c r="L282" s="10"/>
      <c r="P282" s="15"/>
      <c r="Q282" s="15"/>
      <c r="R282" s="15"/>
      <c r="S282" s="15"/>
      <c r="T282" s="10"/>
    </row>
    <row r="283" spans="1:20" ht="12.75" hidden="1" customHeight="1" x14ac:dyDescent="0.25">
      <c r="A283" s="10"/>
      <c r="B283" s="11"/>
      <c r="C283" s="10"/>
      <c r="D283" s="9"/>
      <c r="F283" s="12" t="s">
        <v>1138</v>
      </c>
      <c r="H283" s="10"/>
      <c r="I283" s="10"/>
      <c r="J283" s="10"/>
      <c r="K283" s="13"/>
      <c r="L283" s="10"/>
      <c r="P283" s="15"/>
      <c r="Q283" s="15"/>
      <c r="R283" s="15"/>
      <c r="S283" s="15"/>
      <c r="T283" s="10"/>
    </row>
    <row r="284" spans="1:20" ht="12.75" hidden="1" customHeight="1" x14ac:dyDescent="0.25">
      <c r="A284" s="10"/>
      <c r="B284" s="11"/>
      <c r="C284" s="10"/>
      <c r="D284" s="9"/>
      <c r="F284" s="12" t="s">
        <v>1166</v>
      </c>
      <c r="H284" s="10"/>
      <c r="I284" s="10"/>
      <c r="J284" s="10"/>
      <c r="K284" s="13"/>
      <c r="L284" s="10"/>
      <c r="P284" s="15"/>
      <c r="Q284" s="15"/>
      <c r="R284" s="15"/>
      <c r="S284" s="15"/>
      <c r="T284" s="10"/>
    </row>
    <row r="285" spans="1:20" ht="12.75" hidden="1" customHeight="1" x14ac:dyDescent="0.25">
      <c r="A285" s="10"/>
      <c r="B285" s="11"/>
      <c r="C285" s="10"/>
      <c r="D285" s="9"/>
      <c r="F285" s="12" t="s">
        <v>1162</v>
      </c>
      <c r="H285" s="10"/>
      <c r="I285" s="10"/>
      <c r="J285" s="10"/>
      <c r="K285" s="13"/>
      <c r="L285" s="10"/>
      <c r="P285" s="15"/>
      <c r="Q285" s="15"/>
      <c r="R285" s="15"/>
      <c r="S285" s="15"/>
      <c r="T285" s="10"/>
    </row>
    <row r="286" spans="1:20" ht="12.75" hidden="1" customHeight="1" x14ac:dyDescent="0.25">
      <c r="A286" s="10"/>
      <c r="B286" s="11"/>
      <c r="C286" s="10"/>
      <c r="D286" s="9"/>
      <c r="F286" s="12" t="s">
        <v>1185</v>
      </c>
      <c r="H286" s="10"/>
      <c r="I286" s="10"/>
      <c r="J286" s="10"/>
      <c r="K286" s="13"/>
      <c r="L286" s="10"/>
      <c r="P286" s="15"/>
      <c r="Q286" s="15"/>
      <c r="R286" s="15"/>
      <c r="S286" s="15"/>
      <c r="T286" s="10"/>
    </row>
    <row r="287" spans="1:20" ht="12.75" hidden="1" customHeight="1" x14ac:dyDescent="0.25">
      <c r="A287" s="10"/>
      <c r="B287" s="11"/>
      <c r="C287" s="10"/>
      <c r="D287" s="9"/>
      <c r="F287" s="12" t="s">
        <v>1170</v>
      </c>
      <c r="H287" s="10"/>
      <c r="I287" s="10"/>
      <c r="J287" s="10"/>
      <c r="K287" s="13"/>
      <c r="L287" s="10"/>
      <c r="P287" s="15"/>
      <c r="Q287" s="15"/>
      <c r="R287" s="15"/>
      <c r="S287" s="15"/>
      <c r="T287" s="10"/>
    </row>
    <row r="288" spans="1:20" ht="12.75" hidden="1" customHeight="1" x14ac:dyDescent="0.25">
      <c r="A288" s="10"/>
      <c r="B288" s="11"/>
      <c r="C288" s="10"/>
      <c r="D288" s="9"/>
      <c r="F288" s="12" t="s">
        <v>1165</v>
      </c>
      <c r="H288" s="10"/>
      <c r="I288" s="10"/>
      <c r="J288" s="10"/>
      <c r="K288" s="13"/>
      <c r="L288" s="10"/>
      <c r="P288" s="15"/>
      <c r="Q288" s="15"/>
      <c r="R288" s="15"/>
      <c r="S288" s="15"/>
      <c r="T288" s="10"/>
    </row>
    <row r="289" spans="1:20" ht="12.75" hidden="1" customHeight="1" x14ac:dyDescent="0.25">
      <c r="A289" s="10"/>
      <c r="B289" s="11"/>
      <c r="C289" s="10"/>
      <c r="D289" s="9"/>
      <c r="F289" s="12" t="s">
        <v>1163</v>
      </c>
      <c r="H289" s="10"/>
      <c r="I289" s="10"/>
      <c r="J289" s="10"/>
      <c r="K289" s="13"/>
      <c r="L289" s="10"/>
      <c r="P289" s="15"/>
      <c r="Q289" s="15"/>
      <c r="R289" s="15"/>
      <c r="S289" s="15"/>
      <c r="T289" s="10"/>
    </row>
    <row r="290" spans="1:20" ht="12.75" hidden="1" customHeight="1" x14ac:dyDescent="0.25">
      <c r="A290" s="10"/>
      <c r="B290" s="11"/>
      <c r="C290" s="10"/>
      <c r="D290" s="9"/>
      <c r="F290" s="12" t="s">
        <v>1167</v>
      </c>
      <c r="H290" s="10"/>
      <c r="I290" s="10"/>
      <c r="J290" s="10"/>
      <c r="K290" s="13"/>
      <c r="L290" s="10"/>
      <c r="P290" s="15"/>
      <c r="Q290" s="15"/>
      <c r="R290" s="15"/>
      <c r="S290" s="15"/>
      <c r="T290" s="10"/>
    </row>
    <row r="291" spans="1:20" ht="12.75" hidden="1" customHeight="1" x14ac:dyDescent="0.25">
      <c r="A291" s="10"/>
      <c r="B291" s="11"/>
      <c r="C291" s="10"/>
      <c r="D291" s="9"/>
      <c r="F291" s="12" t="s">
        <v>1171</v>
      </c>
      <c r="H291" s="10"/>
      <c r="I291" s="10"/>
      <c r="J291" s="10"/>
      <c r="K291" s="13"/>
      <c r="L291" s="10"/>
      <c r="P291" s="15"/>
      <c r="Q291" s="15"/>
      <c r="R291" s="15"/>
      <c r="S291" s="15"/>
      <c r="T291" s="10"/>
    </row>
    <row r="292" spans="1:20" ht="12.75" hidden="1" customHeight="1" x14ac:dyDescent="0.25">
      <c r="A292" s="10"/>
      <c r="B292" s="11"/>
      <c r="C292" s="10"/>
      <c r="D292" s="9"/>
      <c r="F292" s="12" t="s">
        <v>1164</v>
      </c>
      <c r="H292" s="10"/>
      <c r="I292" s="10"/>
      <c r="J292" s="10"/>
      <c r="K292" s="13"/>
      <c r="L292" s="10"/>
      <c r="P292" s="15"/>
      <c r="Q292" s="15"/>
      <c r="R292" s="15"/>
      <c r="S292" s="15"/>
      <c r="T292" s="10"/>
    </row>
    <row r="293" spans="1:20" ht="12.75" hidden="1" customHeight="1" x14ac:dyDescent="0.25">
      <c r="A293" s="10"/>
      <c r="B293" s="11"/>
      <c r="C293" s="10"/>
      <c r="D293" s="9"/>
      <c r="F293" s="12" t="s">
        <v>1168</v>
      </c>
      <c r="H293" s="10"/>
      <c r="I293" s="10"/>
      <c r="J293" s="10"/>
      <c r="K293" s="13"/>
      <c r="L293" s="10"/>
      <c r="P293" s="15"/>
      <c r="Q293" s="15"/>
      <c r="R293" s="15"/>
      <c r="S293" s="15"/>
      <c r="T293" s="10"/>
    </row>
    <row r="294" spans="1:20" ht="12.75" hidden="1" customHeight="1" x14ac:dyDescent="0.25">
      <c r="A294" s="10"/>
      <c r="B294" s="11"/>
      <c r="C294" s="10"/>
      <c r="D294" s="9"/>
      <c r="F294" s="12" t="s">
        <v>1169</v>
      </c>
      <c r="H294" s="10"/>
      <c r="I294" s="10"/>
      <c r="J294" s="10"/>
      <c r="K294" s="13"/>
      <c r="L294" s="10"/>
      <c r="P294" s="15"/>
      <c r="Q294" s="15"/>
      <c r="R294" s="15"/>
      <c r="S294" s="15"/>
      <c r="T294" s="10"/>
    </row>
    <row r="295" spans="1:20" ht="12.75" hidden="1" customHeight="1" x14ac:dyDescent="0.25">
      <c r="A295" s="10"/>
      <c r="B295" s="11"/>
      <c r="C295" s="10"/>
      <c r="D295" s="9"/>
      <c r="F295" s="12" t="s">
        <v>4982</v>
      </c>
      <c r="H295" s="10"/>
      <c r="I295" s="10"/>
      <c r="J295" s="10"/>
      <c r="K295" s="13"/>
      <c r="L295" s="10"/>
      <c r="P295" s="15"/>
      <c r="Q295" s="15"/>
      <c r="R295" s="15"/>
      <c r="S295" s="15"/>
      <c r="T295" s="10"/>
    </row>
    <row r="296" spans="1:20" ht="12.75" hidden="1" customHeight="1" x14ac:dyDescent="0.25">
      <c r="A296" s="10"/>
      <c r="B296" s="11"/>
      <c r="C296" s="10"/>
      <c r="D296" s="9"/>
      <c r="F296" s="12" t="s">
        <v>4984</v>
      </c>
      <c r="H296" s="10"/>
      <c r="I296" s="10"/>
      <c r="J296" s="10"/>
      <c r="K296" s="13"/>
      <c r="L296" s="10"/>
      <c r="P296" s="15"/>
      <c r="Q296" s="15"/>
      <c r="R296" s="15"/>
      <c r="S296" s="15"/>
      <c r="T296" s="10"/>
    </row>
    <row r="297" spans="1:20" ht="12.75" hidden="1" customHeight="1" x14ac:dyDescent="0.25">
      <c r="A297" s="10"/>
      <c r="B297" s="11"/>
      <c r="C297" s="10"/>
      <c r="D297" s="9"/>
      <c r="F297" s="12" t="s">
        <v>1179</v>
      </c>
      <c r="H297" s="10"/>
      <c r="I297" s="10"/>
      <c r="J297" s="10"/>
      <c r="K297" s="13"/>
      <c r="L297" s="10"/>
      <c r="P297" s="15"/>
      <c r="Q297" s="15"/>
      <c r="R297" s="15"/>
      <c r="S297" s="15"/>
      <c r="T297" s="10"/>
    </row>
    <row r="298" spans="1:20" ht="12.75" hidden="1" customHeight="1" x14ac:dyDescent="0.25">
      <c r="A298" s="10"/>
      <c r="B298" s="11"/>
      <c r="C298" s="10"/>
      <c r="D298" s="9"/>
      <c r="F298" s="12" t="s">
        <v>1175</v>
      </c>
      <c r="H298" s="10"/>
      <c r="I298" s="10"/>
      <c r="J298" s="10"/>
      <c r="K298" s="13"/>
      <c r="L298" s="10"/>
      <c r="P298" s="15"/>
      <c r="Q298" s="15"/>
      <c r="R298" s="15"/>
      <c r="S298" s="15"/>
      <c r="T298" s="10"/>
    </row>
    <row r="299" spans="1:20" ht="12.75" hidden="1" customHeight="1" x14ac:dyDescent="0.25">
      <c r="A299" s="10"/>
      <c r="B299" s="11"/>
      <c r="C299" s="10"/>
      <c r="D299" s="9"/>
      <c r="F299" s="12" t="s">
        <v>1177</v>
      </c>
      <c r="H299" s="10"/>
      <c r="I299" s="10"/>
      <c r="J299" s="10"/>
      <c r="K299" s="13"/>
      <c r="L299" s="10"/>
      <c r="P299" s="15"/>
      <c r="Q299" s="15"/>
      <c r="R299" s="15"/>
      <c r="S299" s="15"/>
      <c r="T299" s="10"/>
    </row>
    <row r="300" spans="1:20" ht="12.75" hidden="1" customHeight="1" x14ac:dyDescent="0.25">
      <c r="A300" s="10"/>
      <c r="B300" s="11"/>
      <c r="C300" s="10"/>
      <c r="D300" s="9"/>
      <c r="F300" s="12" t="s">
        <v>1172</v>
      </c>
      <c r="H300" s="10"/>
      <c r="I300" s="10"/>
      <c r="J300" s="10"/>
      <c r="K300" s="13"/>
      <c r="L300" s="10"/>
      <c r="P300" s="15"/>
      <c r="Q300" s="15"/>
      <c r="R300" s="15"/>
      <c r="S300" s="15"/>
      <c r="T300" s="10"/>
    </row>
    <row r="301" spans="1:20" ht="12.75" hidden="1" customHeight="1" x14ac:dyDescent="0.25">
      <c r="A301" s="10"/>
      <c r="B301" s="11"/>
      <c r="C301" s="10"/>
      <c r="D301" s="9"/>
      <c r="F301" s="12" t="s">
        <v>1173</v>
      </c>
      <c r="H301" s="10"/>
      <c r="I301" s="10"/>
      <c r="J301" s="10"/>
      <c r="K301" s="13"/>
      <c r="L301" s="10"/>
      <c r="P301" s="15"/>
      <c r="Q301" s="15"/>
      <c r="R301" s="15"/>
      <c r="S301" s="15"/>
      <c r="T301" s="10"/>
    </row>
    <row r="302" spans="1:20" ht="12.75" hidden="1" customHeight="1" x14ac:dyDescent="0.25">
      <c r="A302" s="10"/>
      <c r="B302" s="11"/>
      <c r="C302" s="10"/>
      <c r="D302" s="9"/>
      <c r="F302" s="12" t="s">
        <v>1174</v>
      </c>
      <c r="H302" s="10"/>
      <c r="I302" s="10"/>
      <c r="J302" s="10"/>
      <c r="K302" s="13"/>
      <c r="L302" s="10"/>
      <c r="P302" s="15"/>
      <c r="Q302" s="15"/>
      <c r="R302" s="15"/>
      <c r="S302" s="15"/>
      <c r="T302" s="10"/>
    </row>
    <row r="303" spans="1:20" ht="12.75" hidden="1" customHeight="1" x14ac:dyDescent="0.25">
      <c r="A303" s="10"/>
      <c r="B303" s="11"/>
      <c r="C303" s="10"/>
      <c r="D303" s="9"/>
      <c r="F303" s="12" t="s">
        <v>1182</v>
      </c>
      <c r="H303" s="10"/>
      <c r="I303" s="10"/>
      <c r="J303" s="10"/>
      <c r="K303" s="13"/>
      <c r="L303" s="10"/>
      <c r="P303" s="15"/>
      <c r="Q303" s="15"/>
      <c r="R303" s="15"/>
      <c r="S303" s="15"/>
      <c r="T303" s="10"/>
    </row>
    <row r="304" spans="1:20" ht="12.75" hidden="1" customHeight="1" x14ac:dyDescent="0.25">
      <c r="A304" s="10"/>
      <c r="B304" s="11"/>
      <c r="C304" s="10"/>
      <c r="D304" s="9"/>
      <c r="F304" s="12" t="s">
        <v>1178</v>
      </c>
      <c r="H304" s="10"/>
      <c r="I304" s="10"/>
      <c r="J304" s="10"/>
      <c r="K304" s="13"/>
      <c r="L304" s="10"/>
      <c r="P304" s="15"/>
      <c r="Q304" s="15"/>
      <c r="R304" s="15"/>
      <c r="S304" s="15"/>
      <c r="T304" s="10"/>
    </row>
    <row r="305" spans="1:20" ht="12.75" hidden="1" customHeight="1" x14ac:dyDescent="0.25">
      <c r="A305" s="10"/>
      <c r="B305" s="11"/>
      <c r="C305" s="10"/>
      <c r="D305" s="9"/>
      <c r="F305" s="12" t="s">
        <v>1184</v>
      </c>
      <c r="H305" s="10"/>
      <c r="I305" s="10"/>
      <c r="J305" s="10"/>
      <c r="K305" s="13"/>
      <c r="L305" s="10"/>
      <c r="P305" s="15"/>
      <c r="Q305" s="15"/>
      <c r="R305" s="15"/>
      <c r="S305" s="15"/>
      <c r="T305" s="10"/>
    </row>
    <row r="306" spans="1:20" ht="12.75" hidden="1" customHeight="1" x14ac:dyDescent="0.25">
      <c r="A306" s="10"/>
      <c r="B306" s="11"/>
      <c r="C306" s="10"/>
      <c r="D306" s="9"/>
      <c r="F306" s="12" t="s">
        <v>1176</v>
      </c>
      <c r="H306" s="10"/>
      <c r="I306" s="10"/>
      <c r="J306" s="10"/>
      <c r="K306" s="13"/>
      <c r="L306" s="10"/>
      <c r="P306" s="15"/>
      <c r="Q306" s="15"/>
      <c r="R306" s="15"/>
      <c r="S306" s="15"/>
      <c r="T306" s="10"/>
    </row>
    <row r="307" spans="1:20" ht="12.75" hidden="1" customHeight="1" x14ac:dyDescent="0.25">
      <c r="A307" s="10"/>
      <c r="B307" s="11"/>
      <c r="C307" s="10"/>
      <c r="D307" s="9"/>
      <c r="F307" s="12" t="s">
        <v>4986</v>
      </c>
      <c r="H307" s="10"/>
      <c r="I307" s="10"/>
      <c r="J307" s="10"/>
      <c r="K307" s="13"/>
      <c r="L307" s="10"/>
      <c r="P307" s="15"/>
      <c r="Q307" s="15"/>
      <c r="R307" s="15"/>
      <c r="S307" s="15"/>
      <c r="T307" s="10"/>
    </row>
    <row r="308" spans="1:20" ht="12.75" hidden="1" customHeight="1" x14ac:dyDescent="0.25">
      <c r="A308" s="10"/>
      <c r="B308" s="11"/>
      <c r="C308" s="10"/>
      <c r="D308" s="9"/>
      <c r="F308" s="12" t="s">
        <v>1189</v>
      </c>
      <c r="H308" s="10"/>
      <c r="I308" s="10"/>
      <c r="J308" s="10"/>
      <c r="K308" s="13"/>
      <c r="L308" s="10"/>
      <c r="P308" s="15"/>
      <c r="Q308" s="15"/>
      <c r="R308" s="15"/>
      <c r="S308" s="15"/>
      <c r="T308" s="10"/>
    </row>
    <row r="309" spans="1:20" ht="12.75" hidden="1" customHeight="1" x14ac:dyDescent="0.25">
      <c r="A309" s="10"/>
      <c r="B309" s="11"/>
      <c r="C309" s="10"/>
      <c r="D309" s="9"/>
      <c r="F309" s="12" t="s">
        <v>4988</v>
      </c>
      <c r="H309" s="10"/>
      <c r="I309" s="10"/>
      <c r="J309" s="10"/>
      <c r="K309" s="13"/>
      <c r="L309" s="10"/>
      <c r="P309" s="15"/>
      <c r="Q309" s="15"/>
      <c r="R309" s="15"/>
      <c r="S309" s="15"/>
      <c r="T309" s="10"/>
    </row>
    <row r="310" spans="1:20" ht="12.75" hidden="1" customHeight="1" x14ac:dyDescent="0.25">
      <c r="A310" s="10"/>
      <c r="B310" s="11"/>
      <c r="C310" s="10"/>
      <c r="D310" s="9"/>
      <c r="F310" s="12" t="s">
        <v>1191</v>
      </c>
      <c r="H310" s="10"/>
      <c r="I310" s="10"/>
      <c r="J310" s="10"/>
      <c r="K310" s="13"/>
      <c r="L310" s="10"/>
      <c r="P310" s="15"/>
      <c r="Q310" s="15"/>
      <c r="R310" s="15"/>
      <c r="S310" s="15"/>
      <c r="T310" s="10"/>
    </row>
    <row r="311" spans="1:20" ht="12.75" hidden="1" customHeight="1" x14ac:dyDescent="0.25">
      <c r="A311" s="10"/>
      <c r="B311" s="11"/>
      <c r="C311" s="10"/>
      <c r="D311" s="9"/>
      <c r="F311" s="12" t="s">
        <v>1186</v>
      </c>
      <c r="H311" s="10"/>
      <c r="I311" s="10"/>
      <c r="J311" s="10"/>
      <c r="K311" s="13"/>
      <c r="L311" s="10"/>
      <c r="P311" s="15"/>
      <c r="Q311" s="15"/>
      <c r="R311" s="15"/>
      <c r="S311" s="15"/>
      <c r="T311" s="10"/>
    </row>
    <row r="312" spans="1:20" ht="12.75" hidden="1" customHeight="1" x14ac:dyDescent="0.25">
      <c r="A312" s="10"/>
      <c r="B312" s="11"/>
      <c r="C312" s="10"/>
      <c r="D312" s="9"/>
      <c r="F312" s="12" t="s">
        <v>1192</v>
      </c>
      <c r="H312" s="10"/>
      <c r="I312" s="10"/>
      <c r="J312" s="10"/>
      <c r="K312" s="13"/>
      <c r="L312" s="10"/>
      <c r="P312" s="15"/>
      <c r="Q312" s="15"/>
      <c r="R312" s="15"/>
      <c r="S312" s="15"/>
      <c r="T312" s="10"/>
    </row>
    <row r="313" spans="1:20" ht="12.75" hidden="1" customHeight="1" x14ac:dyDescent="0.25">
      <c r="A313" s="10"/>
      <c r="B313" s="11"/>
      <c r="C313" s="10"/>
      <c r="D313" s="9"/>
      <c r="F313" s="12" t="s">
        <v>1183</v>
      </c>
      <c r="H313" s="10"/>
      <c r="I313" s="10"/>
      <c r="J313" s="10"/>
      <c r="K313" s="13"/>
      <c r="L313" s="10"/>
      <c r="P313" s="15"/>
      <c r="Q313" s="15"/>
      <c r="R313" s="15"/>
      <c r="S313" s="15"/>
      <c r="T313" s="10"/>
    </row>
    <row r="314" spans="1:20" ht="12.75" hidden="1" customHeight="1" x14ac:dyDescent="0.25">
      <c r="A314" s="10"/>
      <c r="B314" s="11"/>
      <c r="C314" s="10"/>
      <c r="D314" s="9"/>
      <c r="F314" s="12" t="s">
        <v>1190</v>
      </c>
      <c r="H314" s="10"/>
      <c r="I314" s="10"/>
      <c r="J314" s="10"/>
      <c r="K314" s="13"/>
      <c r="L314" s="10"/>
      <c r="P314" s="15"/>
      <c r="Q314" s="15"/>
      <c r="R314" s="15"/>
      <c r="S314" s="15"/>
      <c r="T314" s="10"/>
    </row>
    <row r="315" spans="1:20" ht="12.75" hidden="1" customHeight="1" x14ac:dyDescent="0.25">
      <c r="A315" s="10"/>
      <c r="B315" s="11"/>
      <c r="C315" s="10"/>
      <c r="D315" s="9"/>
      <c r="F315" s="12" t="s">
        <v>1187</v>
      </c>
      <c r="H315" s="10"/>
      <c r="I315" s="10"/>
      <c r="J315" s="10"/>
      <c r="K315" s="13"/>
      <c r="L315" s="10"/>
      <c r="P315" s="15"/>
      <c r="Q315" s="15"/>
      <c r="R315" s="15"/>
      <c r="S315" s="15"/>
      <c r="T315" s="10"/>
    </row>
    <row r="316" spans="1:20" ht="12.75" hidden="1" customHeight="1" x14ac:dyDescent="0.25">
      <c r="A316" s="10"/>
      <c r="B316" s="11"/>
      <c r="C316" s="10"/>
      <c r="D316" s="9"/>
      <c r="F316" s="12" t="s">
        <v>1188</v>
      </c>
      <c r="H316" s="10"/>
      <c r="I316" s="10"/>
      <c r="J316" s="10"/>
      <c r="K316" s="13"/>
      <c r="L316" s="10"/>
      <c r="P316" s="15"/>
      <c r="Q316" s="15"/>
      <c r="R316" s="15"/>
      <c r="S316" s="15"/>
      <c r="T316" s="10"/>
    </row>
    <row r="317" spans="1:20" ht="12.75" hidden="1" customHeight="1" x14ac:dyDescent="0.25">
      <c r="A317" s="10"/>
      <c r="B317" s="11"/>
      <c r="C317" s="10"/>
      <c r="D317" s="9"/>
      <c r="F317" s="12" t="s">
        <v>1181</v>
      </c>
      <c r="H317" s="10"/>
      <c r="I317" s="10"/>
      <c r="J317" s="10"/>
      <c r="K317" s="13"/>
      <c r="L317" s="10"/>
      <c r="P317" s="15"/>
      <c r="Q317" s="15"/>
      <c r="R317" s="15"/>
      <c r="S317" s="15"/>
      <c r="T317" s="10"/>
    </row>
    <row r="318" spans="1:20" ht="12.75" hidden="1" customHeight="1" x14ac:dyDescent="0.25">
      <c r="A318" s="10"/>
      <c r="B318" s="11"/>
      <c r="C318" s="10"/>
      <c r="D318" s="9"/>
      <c r="F318" s="12" t="s">
        <v>1180</v>
      </c>
      <c r="H318" s="10"/>
      <c r="I318" s="10"/>
      <c r="J318" s="10"/>
      <c r="K318" s="13"/>
      <c r="L318" s="10"/>
      <c r="P318" s="15"/>
      <c r="Q318" s="15"/>
      <c r="R318" s="15"/>
      <c r="S318" s="15"/>
      <c r="T318" s="10"/>
    </row>
    <row r="319" spans="1:20" ht="12.75" hidden="1" customHeight="1" x14ac:dyDescent="0.25">
      <c r="A319" s="10"/>
      <c r="B319" s="11"/>
      <c r="C319" s="10"/>
      <c r="D319" s="9"/>
      <c r="F319" s="12" t="s">
        <v>4990</v>
      </c>
      <c r="H319" s="10"/>
      <c r="I319" s="10"/>
      <c r="J319" s="10"/>
      <c r="K319" s="13"/>
      <c r="L319" s="10"/>
      <c r="P319" s="15"/>
      <c r="Q319" s="15"/>
      <c r="R319" s="15"/>
      <c r="S319" s="15"/>
      <c r="T319" s="10"/>
    </row>
    <row r="320" spans="1:20" ht="12.75" hidden="1" customHeight="1" x14ac:dyDescent="0.25">
      <c r="A320" s="10"/>
      <c r="B320" s="11"/>
      <c r="C320" s="10"/>
      <c r="D320" s="9"/>
      <c r="F320" s="12" t="s">
        <v>1225</v>
      </c>
      <c r="H320" s="10"/>
      <c r="I320" s="10"/>
      <c r="J320" s="10"/>
      <c r="K320" s="13"/>
      <c r="L320" s="10"/>
      <c r="P320" s="15"/>
      <c r="Q320" s="15"/>
      <c r="R320" s="15"/>
      <c r="S320" s="15"/>
      <c r="T320" s="10"/>
    </row>
    <row r="321" spans="1:20" ht="12.75" hidden="1" customHeight="1" x14ac:dyDescent="0.25">
      <c r="A321" s="10"/>
      <c r="B321" s="11"/>
      <c r="C321" s="10"/>
      <c r="D321" s="9"/>
      <c r="F321" s="12" t="s">
        <v>1224</v>
      </c>
      <c r="H321" s="10"/>
      <c r="I321" s="10"/>
      <c r="J321" s="10"/>
      <c r="K321" s="13"/>
      <c r="L321" s="10"/>
      <c r="P321" s="15"/>
      <c r="Q321" s="15"/>
      <c r="R321" s="15"/>
      <c r="S321" s="15"/>
      <c r="T321" s="10"/>
    </row>
    <row r="322" spans="1:20" ht="12.75" hidden="1" customHeight="1" x14ac:dyDescent="0.25">
      <c r="A322" s="10"/>
      <c r="B322" s="11"/>
      <c r="C322" s="10"/>
      <c r="D322" s="9"/>
      <c r="F322" s="12" t="s">
        <v>1228</v>
      </c>
      <c r="H322" s="10"/>
      <c r="I322" s="10"/>
      <c r="J322" s="10"/>
      <c r="K322" s="13"/>
      <c r="L322" s="10"/>
      <c r="P322" s="15"/>
      <c r="Q322" s="15"/>
      <c r="R322" s="15"/>
      <c r="S322" s="15"/>
      <c r="T322" s="10"/>
    </row>
    <row r="323" spans="1:20" ht="12.75" hidden="1" customHeight="1" x14ac:dyDescent="0.25">
      <c r="A323" s="10"/>
      <c r="B323" s="11"/>
      <c r="C323" s="10"/>
      <c r="D323" s="9"/>
      <c r="F323" s="12" t="s">
        <v>1232</v>
      </c>
      <c r="H323" s="10"/>
      <c r="I323" s="10"/>
      <c r="J323" s="10"/>
      <c r="K323" s="13"/>
      <c r="L323" s="10"/>
      <c r="P323" s="15"/>
      <c r="Q323" s="15"/>
      <c r="R323" s="15"/>
      <c r="S323" s="15"/>
      <c r="T323" s="10"/>
    </row>
    <row r="324" spans="1:20" ht="12.75" hidden="1" customHeight="1" x14ac:dyDescent="0.25">
      <c r="A324" s="10"/>
      <c r="B324" s="11"/>
      <c r="C324" s="10"/>
      <c r="D324" s="9"/>
      <c r="F324" s="12" t="s">
        <v>1229</v>
      </c>
      <c r="H324" s="10"/>
      <c r="I324" s="10"/>
      <c r="J324" s="10"/>
      <c r="K324" s="13"/>
      <c r="L324" s="10"/>
      <c r="P324" s="15"/>
      <c r="Q324" s="15"/>
      <c r="R324" s="15"/>
      <c r="S324" s="15"/>
      <c r="T324" s="10"/>
    </row>
    <row r="325" spans="1:20" ht="12.75" hidden="1" customHeight="1" x14ac:dyDescent="0.25">
      <c r="A325" s="10"/>
      <c r="B325" s="11"/>
      <c r="C325" s="10"/>
      <c r="D325" s="9"/>
      <c r="F325" s="12" t="s">
        <v>1227</v>
      </c>
      <c r="H325" s="10"/>
      <c r="I325" s="10"/>
      <c r="J325" s="10"/>
      <c r="K325" s="13"/>
      <c r="L325" s="10"/>
      <c r="P325" s="15"/>
      <c r="Q325" s="15"/>
      <c r="R325" s="15"/>
      <c r="S325" s="15"/>
      <c r="T325" s="10"/>
    </row>
    <row r="326" spans="1:20" ht="12.75" hidden="1" customHeight="1" x14ac:dyDescent="0.25">
      <c r="A326" s="10"/>
      <c r="B326" s="11"/>
      <c r="C326" s="10"/>
      <c r="D326" s="9"/>
      <c r="F326" s="12" t="s">
        <v>1230</v>
      </c>
      <c r="H326" s="10"/>
      <c r="I326" s="10"/>
      <c r="J326" s="10"/>
      <c r="K326" s="13"/>
      <c r="L326" s="10"/>
      <c r="P326" s="15"/>
      <c r="Q326" s="15"/>
      <c r="R326" s="15"/>
      <c r="S326" s="15"/>
      <c r="T326" s="10"/>
    </row>
    <row r="327" spans="1:20" ht="12.75" hidden="1" customHeight="1" x14ac:dyDescent="0.25">
      <c r="A327" s="10"/>
      <c r="B327" s="11"/>
      <c r="C327" s="10"/>
      <c r="D327" s="9"/>
      <c r="F327" s="12" t="s">
        <v>1231</v>
      </c>
      <c r="H327" s="10"/>
      <c r="I327" s="10"/>
      <c r="J327" s="10"/>
      <c r="K327" s="13"/>
      <c r="L327" s="10"/>
      <c r="P327" s="15"/>
      <c r="Q327" s="15"/>
      <c r="R327" s="15"/>
      <c r="S327" s="15"/>
      <c r="T327" s="10"/>
    </row>
    <row r="328" spans="1:20" ht="12.75" hidden="1" customHeight="1" x14ac:dyDescent="0.25">
      <c r="A328" s="10"/>
      <c r="B328" s="11"/>
      <c r="C328" s="10"/>
      <c r="D328" s="9"/>
      <c r="F328" s="12" t="s">
        <v>1226</v>
      </c>
      <c r="H328" s="10"/>
      <c r="I328" s="10"/>
      <c r="J328" s="10"/>
      <c r="K328" s="13"/>
      <c r="L328" s="10"/>
      <c r="P328" s="15"/>
      <c r="Q328" s="15"/>
      <c r="R328" s="15"/>
      <c r="S328" s="15"/>
      <c r="T328" s="10"/>
    </row>
    <row r="329" spans="1:20" ht="12.75" hidden="1" customHeight="1" x14ac:dyDescent="0.25">
      <c r="A329" s="10"/>
      <c r="B329" s="11"/>
      <c r="C329" s="10"/>
      <c r="D329" s="9"/>
      <c r="F329" s="12" t="s">
        <v>1243</v>
      </c>
      <c r="H329" s="10"/>
      <c r="I329" s="10"/>
      <c r="J329" s="10"/>
      <c r="K329" s="13"/>
      <c r="L329" s="10"/>
      <c r="P329" s="15"/>
      <c r="Q329" s="15"/>
      <c r="R329" s="15"/>
      <c r="S329" s="15"/>
      <c r="T329" s="10"/>
    </row>
    <row r="330" spans="1:20" ht="12.75" hidden="1" customHeight="1" x14ac:dyDescent="0.25">
      <c r="A330" s="10"/>
      <c r="B330" s="11"/>
      <c r="C330" s="10"/>
      <c r="D330" s="9"/>
      <c r="F330" s="12" t="s">
        <v>1256</v>
      </c>
      <c r="H330" s="10"/>
      <c r="I330" s="10"/>
      <c r="J330" s="10"/>
      <c r="K330" s="13"/>
      <c r="L330" s="10"/>
      <c r="P330" s="15"/>
      <c r="Q330" s="15"/>
      <c r="R330" s="15"/>
      <c r="S330" s="15"/>
      <c r="T330" s="10"/>
    </row>
    <row r="331" spans="1:20" ht="12.75" hidden="1" customHeight="1" x14ac:dyDescent="0.25">
      <c r="A331" s="10"/>
      <c r="B331" s="11"/>
      <c r="C331" s="10"/>
      <c r="D331" s="9"/>
      <c r="F331" s="12" t="s">
        <v>1242</v>
      </c>
      <c r="H331" s="10"/>
      <c r="I331" s="10"/>
      <c r="J331" s="10"/>
      <c r="K331" s="13"/>
      <c r="L331" s="10"/>
      <c r="P331" s="15"/>
      <c r="Q331" s="15"/>
      <c r="R331" s="15"/>
      <c r="S331" s="15"/>
      <c r="T331" s="10"/>
    </row>
    <row r="332" spans="1:20" ht="12.75" hidden="1" customHeight="1" x14ac:dyDescent="0.25">
      <c r="A332" s="10"/>
      <c r="B332" s="11"/>
      <c r="C332" s="10"/>
      <c r="D332" s="9"/>
      <c r="F332" s="12" t="s">
        <v>1253</v>
      </c>
      <c r="H332" s="10"/>
      <c r="I332" s="10"/>
      <c r="J332" s="10"/>
      <c r="K332" s="13"/>
      <c r="L332" s="10"/>
      <c r="P332" s="15"/>
      <c r="Q332" s="15"/>
      <c r="R332" s="15"/>
      <c r="S332" s="15"/>
      <c r="T332" s="10"/>
    </row>
    <row r="333" spans="1:20" ht="12.75" hidden="1" customHeight="1" x14ac:dyDescent="0.25">
      <c r="A333" s="10"/>
      <c r="B333" s="11"/>
      <c r="C333" s="10"/>
      <c r="D333" s="9"/>
      <c r="F333" s="12" t="s">
        <v>1252</v>
      </c>
      <c r="H333" s="10"/>
      <c r="I333" s="10"/>
      <c r="J333" s="10"/>
      <c r="K333" s="13"/>
      <c r="L333" s="10"/>
      <c r="P333" s="15"/>
      <c r="Q333" s="15"/>
      <c r="R333" s="15"/>
      <c r="S333" s="15"/>
      <c r="T333" s="10"/>
    </row>
    <row r="334" spans="1:20" ht="12.75" hidden="1" customHeight="1" x14ac:dyDescent="0.25">
      <c r="A334" s="10"/>
      <c r="B334" s="11"/>
      <c r="C334" s="10"/>
      <c r="D334" s="9"/>
      <c r="F334" s="12" t="s">
        <v>1247</v>
      </c>
      <c r="H334" s="10"/>
      <c r="I334" s="10"/>
      <c r="J334" s="10"/>
      <c r="K334" s="13"/>
      <c r="L334" s="10"/>
      <c r="P334" s="15"/>
      <c r="Q334" s="15"/>
      <c r="R334" s="15"/>
      <c r="S334" s="15"/>
      <c r="T334" s="10"/>
    </row>
    <row r="335" spans="1:20" ht="12.75" hidden="1" customHeight="1" x14ac:dyDescent="0.25">
      <c r="A335" s="10"/>
      <c r="B335" s="11"/>
      <c r="C335" s="10"/>
      <c r="D335" s="9"/>
      <c r="F335" s="12" t="s">
        <v>1245</v>
      </c>
      <c r="H335" s="10"/>
      <c r="I335" s="10"/>
      <c r="J335" s="10"/>
      <c r="K335" s="13"/>
      <c r="L335" s="10"/>
      <c r="P335" s="15"/>
      <c r="Q335" s="15"/>
      <c r="R335" s="15"/>
      <c r="S335" s="15"/>
      <c r="T335" s="10"/>
    </row>
    <row r="336" spans="1:20" ht="12.75" hidden="1" customHeight="1" x14ac:dyDescent="0.25">
      <c r="A336" s="10"/>
      <c r="B336" s="11"/>
      <c r="C336" s="10"/>
      <c r="D336" s="9"/>
      <c r="F336" s="12" t="s">
        <v>1251</v>
      </c>
      <c r="H336" s="10"/>
      <c r="I336" s="10"/>
      <c r="J336" s="10"/>
      <c r="K336" s="13"/>
      <c r="L336" s="10"/>
      <c r="P336" s="15"/>
      <c r="Q336" s="15"/>
      <c r="R336" s="15"/>
      <c r="S336" s="15"/>
      <c r="T336" s="10"/>
    </row>
    <row r="337" spans="1:20" ht="12.75" hidden="1" customHeight="1" x14ac:dyDescent="0.25">
      <c r="A337" s="10"/>
      <c r="B337" s="11"/>
      <c r="C337" s="10"/>
      <c r="D337" s="9"/>
      <c r="F337" s="12" t="s">
        <v>1244</v>
      </c>
      <c r="H337" s="10"/>
      <c r="I337" s="10"/>
      <c r="J337" s="10"/>
      <c r="K337" s="13"/>
      <c r="L337" s="10"/>
      <c r="P337" s="15"/>
      <c r="Q337" s="15"/>
      <c r="R337" s="15"/>
      <c r="S337" s="15"/>
      <c r="T337" s="10"/>
    </row>
    <row r="338" spans="1:20" ht="12.75" hidden="1" customHeight="1" x14ac:dyDescent="0.25">
      <c r="A338" s="10"/>
      <c r="B338" s="11"/>
      <c r="C338" s="10"/>
      <c r="D338" s="9"/>
      <c r="F338" s="12" t="s">
        <v>1254</v>
      </c>
      <c r="H338" s="10"/>
      <c r="I338" s="10"/>
      <c r="J338" s="10"/>
      <c r="K338" s="13"/>
      <c r="L338" s="10"/>
      <c r="P338" s="15"/>
      <c r="Q338" s="15"/>
      <c r="R338" s="15"/>
      <c r="S338" s="15"/>
      <c r="T338" s="10"/>
    </row>
    <row r="339" spans="1:20" ht="12.75" hidden="1" customHeight="1" x14ac:dyDescent="0.25">
      <c r="A339" s="10"/>
      <c r="B339" s="11"/>
      <c r="C339" s="10"/>
      <c r="D339" s="9"/>
      <c r="F339" s="12" t="s">
        <v>1246</v>
      </c>
      <c r="H339" s="10"/>
      <c r="I339" s="10"/>
      <c r="J339" s="10"/>
      <c r="K339" s="13"/>
      <c r="L339" s="10"/>
      <c r="P339" s="15"/>
      <c r="Q339" s="15"/>
      <c r="R339" s="15"/>
      <c r="S339" s="15"/>
      <c r="T339" s="10"/>
    </row>
    <row r="340" spans="1:20" ht="12.75" hidden="1" customHeight="1" x14ac:dyDescent="0.25">
      <c r="A340" s="10"/>
      <c r="B340" s="11"/>
      <c r="C340" s="10"/>
      <c r="D340" s="9"/>
      <c r="F340" s="12" t="s">
        <v>1250</v>
      </c>
      <c r="H340" s="10"/>
      <c r="I340" s="10"/>
      <c r="J340" s="10"/>
      <c r="K340" s="13"/>
      <c r="L340" s="10"/>
      <c r="P340" s="15"/>
      <c r="Q340" s="15"/>
      <c r="R340" s="15"/>
      <c r="S340" s="15"/>
      <c r="T340" s="10"/>
    </row>
    <row r="341" spans="1:20" ht="12.75" hidden="1" customHeight="1" x14ac:dyDescent="0.25">
      <c r="A341" s="10"/>
      <c r="B341" s="11"/>
      <c r="C341" s="10"/>
      <c r="D341" s="9"/>
      <c r="F341" s="12" t="s">
        <v>1248</v>
      </c>
      <c r="H341" s="10"/>
      <c r="I341" s="10"/>
      <c r="J341" s="10"/>
      <c r="K341" s="13"/>
      <c r="L341" s="10"/>
      <c r="P341" s="15"/>
      <c r="Q341" s="15"/>
      <c r="R341" s="15"/>
      <c r="S341" s="15"/>
      <c r="T341" s="10"/>
    </row>
    <row r="342" spans="1:20" ht="12.75" hidden="1" customHeight="1" x14ac:dyDescent="0.25">
      <c r="A342" s="10"/>
      <c r="B342" s="11"/>
      <c r="C342" s="10"/>
      <c r="D342" s="9"/>
      <c r="F342" s="12" t="s">
        <v>1255</v>
      </c>
      <c r="H342" s="10"/>
      <c r="I342" s="10"/>
      <c r="J342" s="10"/>
      <c r="K342" s="13"/>
      <c r="L342" s="10"/>
      <c r="P342" s="15"/>
      <c r="Q342" s="15"/>
      <c r="R342" s="15"/>
      <c r="S342" s="15"/>
      <c r="T342" s="10"/>
    </row>
    <row r="343" spans="1:20" ht="12.75" hidden="1" customHeight="1" x14ac:dyDescent="0.25">
      <c r="A343" s="10"/>
      <c r="B343" s="11"/>
      <c r="C343" s="10"/>
      <c r="D343" s="9"/>
      <c r="F343" s="12" t="s">
        <v>1249</v>
      </c>
      <c r="H343" s="10"/>
      <c r="I343" s="10"/>
      <c r="J343" s="10"/>
      <c r="K343" s="13"/>
      <c r="L343" s="10"/>
      <c r="P343" s="15"/>
      <c r="Q343" s="15"/>
      <c r="R343" s="15"/>
      <c r="S343" s="15"/>
      <c r="T343" s="10"/>
    </row>
    <row r="344" spans="1:20" ht="12.75" hidden="1" customHeight="1" x14ac:dyDescent="0.25">
      <c r="A344" s="10"/>
      <c r="B344" s="11"/>
      <c r="C344" s="10"/>
      <c r="D344" s="9"/>
      <c r="F344" s="12" t="s">
        <v>1272</v>
      </c>
      <c r="H344" s="10"/>
      <c r="I344" s="10"/>
      <c r="J344" s="10"/>
      <c r="K344" s="13"/>
      <c r="L344" s="10"/>
      <c r="P344" s="15"/>
      <c r="Q344" s="15"/>
      <c r="R344" s="15"/>
      <c r="S344" s="15"/>
      <c r="T344" s="10"/>
    </row>
    <row r="345" spans="1:20" ht="12.75" hidden="1" customHeight="1" x14ac:dyDescent="0.25">
      <c r="A345" s="10"/>
      <c r="B345" s="11"/>
      <c r="C345" s="10"/>
      <c r="D345" s="9"/>
      <c r="F345" s="12" t="s">
        <v>1259</v>
      </c>
      <c r="H345" s="10"/>
      <c r="I345" s="10"/>
      <c r="J345" s="10"/>
      <c r="K345" s="13"/>
      <c r="L345" s="10"/>
      <c r="P345" s="15"/>
      <c r="Q345" s="15"/>
      <c r="R345" s="15"/>
      <c r="S345" s="15"/>
      <c r="T345" s="10"/>
    </row>
    <row r="346" spans="1:20" ht="12.75" hidden="1" customHeight="1" x14ac:dyDescent="0.25">
      <c r="A346" s="10"/>
      <c r="B346" s="11"/>
      <c r="C346" s="10"/>
      <c r="D346" s="9"/>
      <c r="F346" s="12" t="s">
        <v>1257</v>
      </c>
      <c r="H346" s="10"/>
      <c r="I346" s="10"/>
      <c r="J346" s="10"/>
      <c r="K346" s="13"/>
      <c r="L346" s="10"/>
      <c r="P346" s="15"/>
      <c r="Q346" s="15"/>
      <c r="R346" s="15"/>
      <c r="S346" s="15"/>
      <c r="T346" s="10"/>
    </row>
    <row r="347" spans="1:20" ht="12.75" hidden="1" customHeight="1" x14ac:dyDescent="0.25">
      <c r="A347" s="10"/>
      <c r="B347" s="11"/>
      <c r="C347" s="10"/>
      <c r="D347" s="9"/>
      <c r="F347" s="12" t="s">
        <v>1262</v>
      </c>
      <c r="H347" s="10"/>
      <c r="I347" s="10"/>
      <c r="J347" s="10"/>
      <c r="K347" s="13"/>
      <c r="L347" s="10"/>
      <c r="P347" s="15"/>
      <c r="Q347" s="15"/>
      <c r="R347" s="15"/>
      <c r="S347" s="15"/>
      <c r="T347" s="10"/>
    </row>
    <row r="348" spans="1:20" ht="12.75" hidden="1" customHeight="1" x14ac:dyDescent="0.25">
      <c r="A348" s="10"/>
      <c r="B348" s="11"/>
      <c r="C348" s="10"/>
      <c r="D348" s="9"/>
      <c r="F348" s="12" t="s">
        <v>1263</v>
      </c>
      <c r="H348" s="10"/>
      <c r="I348" s="10"/>
      <c r="J348" s="10"/>
      <c r="K348" s="13"/>
      <c r="L348" s="10"/>
      <c r="P348" s="15"/>
      <c r="Q348" s="15"/>
      <c r="R348" s="15"/>
      <c r="S348" s="15"/>
      <c r="T348" s="10"/>
    </row>
    <row r="349" spans="1:20" ht="12.75" hidden="1" customHeight="1" x14ac:dyDescent="0.25">
      <c r="A349" s="10"/>
      <c r="B349" s="11"/>
      <c r="C349" s="10"/>
      <c r="D349" s="9"/>
      <c r="F349" s="12" t="s">
        <v>1266</v>
      </c>
      <c r="H349" s="10"/>
      <c r="I349" s="10"/>
      <c r="J349" s="10"/>
      <c r="K349" s="13"/>
      <c r="L349" s="10"/>
      <c r="P349" s="15"/>
      <c r="Q349" s="15"/>
      <c r="R349" s="15"/>
      <c r="S349" s="15"/>
      <c r="T349" s="10"/>
    </row>
    <row r="350" spans="1:20" ht="12.75" hidden="1" customHeight="1" x14ac:dyDescent="0.25">
      <c r="A350" s="10"/>
      <c r="B350" s="11"/>
      <c r="C350" s="10"/>
      <c r="D350" s="9"/>
      <c r="F350" s="12" t="s">
        <v>1268</v>
      </c>
      <c r="H350" s="10"/>
      <c r="I350" s="10"/>
      <c r="J350" s="10"/>
      <c r="K350" s="13"/>
      <c r="L350" s="10"/>
      <c r="P350" s="15"/>
      <c r="Q350" s="15"/>
      <c r="R350" s="15"/>
      <c r="S350" s="15"/>
      <c r="T350" s="10"/>
    </row>
    <row r="351" spans="1:20" ht="12.75" hidden="1" customHeight="1" x14ac:dyDescent="0.25">
      <c r="A351" s="10"/>
      <c r="B351" s="11"/>
      <c r="C351" s="10"/>
      <c r="D351" s="9"/>
      <c r="F351" s="12" t="s">
        <v>1279</v>
      </c>
      <c r="H351" s="10"/>
      <c r="I351" s="10"/>
      <c r="J351" s="10"/>
      <c r="K351" s="13"/>
      <c r="L351" s="10"/>
      <c r="P351" s="15"/>
      <c r="Q351" s="15"/>
      <c r="R351" s="15"/>
      <c r="S351" s="15"/>
      <c r="T351" s="10"/>
    </row>
    <row r="352" spans="1:20" ht="12.75" hidden="1" customHeight="1" x14ac:dyDescent="0.25">
      <c r="A352" s="10"/>
      <c r="B352" s="11"/>
      <c r="C352" s="10"/>
      <c r="D352" s="9"/>
      <c r="F352" s="12" t="s">
        <v>1260</v>
      </c>
      <c r="H352" s="10"/>
      <c r="I352" s="10"/>
      <c r="J352" s="10"/>
      <c r="K352" s="13"/>
      <c r="L352" s="10"/>
      <c r="P352" s="15"/>
      <c r="Q352" s="15"/>
      <c r="R352" s="15"/>
      <c r="S352" s="15"/>
      <c r="T352" s="10"/>
    </row>
    <row r="353" spans="1:20" ht="12.75" hidden="1" customHeight="1" x14ac:dyDescent="0.25">
      <c r="A353" s="10"/>
      <c r="B353" s="11"/>
      <c r="C353" s="10"/>
      <c r="D353" s="9"/>
      <c r="F353" s="12" t="s">
        <v>1275</v>
      </c>
      <c r="H353" s="10"/>
      <c r="I353" s="10"/>
      <c r="J353" s="10"/>
      <c r="K353" s="13"/>
      <c r="L353" s="10"/>
      <c r="P353" s="15"/>
      <c r="Q353" s="15"/>
      <c r="R353" s="15"/>
      <c r="S353" s="15"/>
      <c r="T353" s="10"/>
    </row>
    <row r="354" spans="1:20" ht="12.75" hidden="1" customHeight="1" x14ac:dyDescent="0.25">
      <c r="A354" s="10"/>
      <c r="B354" s="11"/>
      <c r="C354" s="10"/>
      <c r="D354" s="9"/>
      <c r="F354" s="12" t="s">
        <v>1261</v>
      </c>
      <c r="H354" s="10"/>
      <c r="I354" s="10"/>
      <c r="J354" s="10"/>
      <c r="K354" s="13"/>
      <c r="L354" s="10"/>
      <c r="P354" s="15"/>
      <c r="Q354" s="15"/>
      <c r="R354" s="15"/>
      <c r="S354" s="15"/>
      <c r="T354" s="10"/>
    </row>
    <row r="355" spans="1:20" ht="12.75" hidden="1" customHeight="1" x14ac:dyDescent="0.25">
      <c r="A355" s="10"/>
      <c r="B355" s="11"/>
      <c r="C355" s="10"/>
      <c r="D355" s="9"/>
      <c r="F355" s="12" t="s">
        <v>1276</v>
      </c>
      <c r="H355" s="10"/>
      <c r="I355" s="10"/>
      <c r="J355" s="10"/>
      <c r="K355" s="13"/>
      <c r="L355" s="10"/>
      <c r="P355" s="15"/>
      <c r="Q355" s="15"/>
      <c r="R355" s="15"/>
      <c r="S355" s="15"/>
      <c r="T355" s="10"/>
    </row>
    <row r="356" spans="1:20" ht="12.75" hidden="1" customHeight="1" x14ac:dyDescent="0.25">
      <c r="A356" s="10"/>
      <c r="B356" s="11"/>
      <c r="C356" s="10"/>
      <c r="D356" s="9"/>
      <c r="F356" s="12" t="s">
        <v>1258</v>
      </c>
      <c r="H356" s="10"/>
      <c r="I356" s="10"/>
      <c r="J356" s="10"/>
      <c r="K356" s="13"/>
      <c r="L356" s="10"/>
      <c r="P356" s="15"/>
      <c r="Q356" s="15"/>
      <c r="R356" s="15"/>
      <c r="S356" s="15"/>
      <c r="T356" s="10"/>
    </row>
    <row r="357" spans="1:20" ht="12.75" hidden="1" customHeight="1" x14ac:dyDescent="0.25">
      <c r="A357" s="10"/>
      <c r="B357" s="11"/>
      <c r="C357" s="10"/>
      <c r="D357" s="9"/>
      <c r="F357" s="12" t="s">
        <v>1264</v>
      </c>
      <c r="H357" s="10"/>
      <c r="I357" s="10"/>
      <c r="J357" s="10"/>
      <c r="K357" s="13"/>
      <c r="L357" s="10"/>
      <c r="P357" s="15"/>
      <c r="Q357" s="15"/>
      <c r="R357" s="15"/>
      <c r="S357" s="15"/>
      <c r="T357" s="10"/>
    </row>
    <row r="358" spans="1:20" ht="12.75" hidden="1" customHeight="1" x14ac:dyDescent="0.25">
      <c r="A358" s="10"/>
      <c r="B358" s="11"/>
      <c r="C358" s="10"/>
      <c r="D358" s="9"/>
      <c r="F358" s="12" t="s">
        <v>1273</v>
      </c>
      <c r="H358" s="10"/>
      <c r="I358" s="10"/>
      <c r="J358" s="10"/>
      <c r="K358" s="13"/>
      <c r="L358" s="10"/>
      <c r="P358" s="15"/>
      <c r="Q358" s="15"/>
      <c r="R358" s="15"/>
      <c r="S358" s="15"/>
      <c r="T358" s="10"/>
    </row>
    <row r="359" spans="1:20" ht="12.75" hidden="1" customHeight="1" x14ac:dyDescent="0.25">
      <c r="A359" s="10"/>
      <c r="B359" s="11"/>
      <c r="C359" s="10"/>
      <c r="D359" s="9"/>
      <c r="F359" s="12" t="s">
        <v>1265</v>
      </c>
      <c r="H359" s="10"/>
      <c r="I359" s="10"/>
      <c r="J359" s="10"/>
      <c r="K359" s="13"/>
      <c r="L359" s="10"/>
      <c r="P359" s="15"/>
      <c r="Q359" s="15"/>
      <c r="R359" s="15"/>
      <c r="S359" s="15"/>
      <c r="T359" s="10"/>
    </row>
    <row r="360" spans="1:20" ht="12.75" hidden="1" customHeight="1" x14ac:dyDescent="0.25">
      <c r="A360" s="10"/>
      <c r="B360" s="11"/>
      <c r="C360" s="10"/>
      <c r="D360" s="9"/>
      <c r="F360" s="12" t="s">
        <v>1270</v>
      </c>
      <c r="H360" s="10"/>
      <c r="I360" s="10"/>
      <c r="J360" s="10"/>
      <c r="K360" s="13"/>
      <c r="L360" s="10"/>
      <c r="P360" s="15"/>
      <c r="Q360" s="15"/>
      <c r="R360" s="15"/>
      <c r="S360" s="15"/>
      <c r="T360" s="10"/>
    </row>
    <row r="361" spans="1:20" ht="12.75" hidden="1" customHeight="1" x14ac:dyDescent="0.25">
      <c r="A361" s="10"/>
      <c r="B361" s="11"/>
      <c r="C361" s="10"/>
      <c r="D361" s="9"/>
      <c r="F361" s="12" t="s">
        <v>1271</v>
      </c>
      <c r="H361" s="10"/>
      <c r="I361" s="10"/>
      <c r="J361" s="10"/>
      <c r="K361" s="13"/>
      <c r="L361" s="10"/>
      <c r="P361" s="15"/>
      <c r="Q361" s="15"/>
      <c r="R361" s="15"/>
      <c r="S361" s="15"/>
      <c r="T361" s="10"/>
    </row>
    <row r="362" spans="1:20" ht="12.75" hidden="1" customHeight="1" x14ac:dyDescent="0.25">
      <c r="A362" s="10"/>
      <c r="B362" s="11"/>
      <c r="C362" s="10"/>
      <c r="D362" s="9"/>
      <c r="F362" s="12" t="s">
        <v>1269</v>
      </c>
      <c r="H362" s="10"/>
      <c r="I362" s="10"/>
      <c r="J362" s="10"/>
      <c r="K362" s="13"/>
      <c r="L362" s="10"/>
      <c r="P362" s="15"/>
      <c r="Q362" s="15"/>
      <c r="R362" s="15"/>
      <c r="S362" s="15"/>
      <c r="T362" s="10"/>
    </row>
    <row r="363" spans="1:20" ht="12.75" hidden="1" customHeight="1" x14ac:dyDescent="0.25">
      <c r="A363" s="10"/>
      <c r="B363" s="11"/>
      <c r="C363" s="10"/>
      <c r="D363" s="9"/>
      <c r="F363" s="12" t="s">
        <v>1281</v>
      </c>
      <c r="H363" s="10"/>
      <c r="I363" s="10"/>
      <c r="J363" s="10"/>
      <c r="K363" s="13"/>
      <c r="L363" s="10"/>
      <c r="P363" s="15"/>
      <c r="Q363" s="15"/>
      <c r="R363" s="15"/>
      <c r="S363" s="15"/>
      <c r="T363" s="10"/>
    </row>
    <row r="364" spans="1:20" ht="12.75" hidden="1" customHeight="1" x14ac:dyDescent="0.25">
      <c r="A364" s="10"/>
      <c r="B364" s="11"/>
      <c r="C364" s="10"/>
      <c r="D364" s="9"/>
      <c r="F364" s="12" t="s">
        <v>1277</v>
      </c>
      <c r="H364" s="10"/>
      <c r="I364" s="10"/>
      <c r="J364" s="10"/>
      <c r="K364" s="13"/>
      <c r="L364" s="10"/>
      <c r="P364" s="15"/>
      <c r="Q364" s="15"/>
      <c r="R364" s="15"/>
      <c r="S364" s="15"/>
      <c r="T364" s="10"/>
    </row>
    <row r="365" spans="1:20" ht="12.75" hidden="1" customHeight="1" x14ac:dyDescent="0.25">
      <c r="A365" s="10"/>
      <c r="B365" s="11"/>
      <c r="C365" s="10"/>
      <c r="D365" s="9"/>
      <c r="F365" s="12" t="s">
        <v>1278</v>
      </c>
      <c r="H365" s="10"/>
      <c r="I365" s="10"/>
      <c r="J365" s="10"/>
      <c r="K365" s="13"/>
      <c r="L365" s="10"/>
      <c r="P365" s="15"/>
      <c r="Q365" s="15"/>
      <c r="R365" s="15"/>
      <c r="S365" s="15"/>
      <c r="T365" s="10"/>
    </row>
    <row r="366" spans="1:20" ht="12.75" hidden="1" customHeight="1" x14ac:dyDescent="0.25">
      <c r="A366" s="10"/>
      <c r="B366" s="11"/>
      <c r="C366" s="10"/>
      <c r="D366" s="9"/>
      <c r="F366" s="12" t="s">
        <v>1283</v>
      </c>
      <c r="H366" s="10"/>
      <c r="I366" s="10"/>
      <c r="J366" s="10"/>
      <c r="K366" s="13"/>
      <c r="L366" s="10"/>
      <c r="P366" s="15"/>
      <c r="Q366" s="15"/>
      <c r="R366" s="15"/>
      <c r="S366" s="15"/>
      <c r="T366" s="10"/>
    </row>
    <row r="367" spans="1:20" ht="12.75" hidden="1" customHeight="1" x14ac:dyDescent="0.25">
      <c r="A367" s="10"/>
      <c r="B367" s="11"/>
      <c r="C367" s="10"/>
      <c r="D367" s="9"/>
      <c r="F367" s="12" t="s">
        <v>1282</v>
      </c>
      <c r="H367" s="10"/>
      <c r="I367" s="10"/>
      <c r="J367" s="10"/>
      <c r="K367" s="13"/>
      <c r="L367" s="10"/>
      <c r="P367" s="15"/>
      <c r="Q367" s="15"/>
      <c r="R367" s="15"/>
      <c r="S367" s="15"/>
      <c r="T367" s="10"/>
    </row>
    <row r="368" spans="1:20" ht="12.75" hidden="1" customHeight="1" x14ac:dyDescent="0.25">
      <c r="A368" s="10"/>
      <c r="B368" s="11"/>
      <c r="C368" s="10"/>
      <c r="D368" s="9"/>
      <c r="F368" s="12" t="s">
        <v>1285</v>
      </c>
      <c r="H368" s="10"/>
      <c r="I368" s="10"/>
      <c r="J368" s="10"/>
      <c r="K368" s="13"/>
      <c r="L368" s="10"/>
      <c r="P368" s="15"/>
      <c r="Q368" s="15"/>
      <c r="R368" s="15"/>
      <c r="S368" s="15"/>
      <c r="T368" s="10"/>
    </row>
    <row r="369" spans="1:20" ht="12.75" hidden="1" customHeight="1" x14ac:dyDescent="0.25">
      <c r="A369" s="10"/>
      <c r="B369" s="11"/>
      <c r="C369" s="10"/>
      <c r="D369" s="9"/>
      <c r="F369" s="12" t="s">
        <v>1284</v>
      </c>
      <c r="H369" s="10"/>
      <c r="I369" s="10"/>
      <c r="J369" s="10"/>
      <c r="K369" s="13"/>
      <c r="L369" s="10"/>
      <c r="P369" s="15"/>
      <c r="Q369" s="15"/>
      <c r="R369" s="15"/>
      <c r="S369" s="15"/>
      <c r="T369" s="10"/>
    </row>
    <row r="370" spans="1:20" ht="12.75" hidden="1" customHeight="1" x14ac:dyDescent="0.25">
      <c r="A370" s="10"/>
      <c r="B370" s="11"/>
      <c r="C370" s="10"/>
      <c r="D370" s="9"/>
      <c r="F370" s="12" t="s">
        <v>1286</v>
      </c>
      <c r="H370" s="10"/>
      <c r="I370" s="10"/>
      <c r="J370" s="10"/>
      <c r="K370" s="13"/>
      <c r="L370" s="10"/>
      <c r="P370" s="15"/>
      <c r="Q370" s="15"/>
      <c r="R370" s="15"/>
      <c r="S370" s="15"/>
      <c r="T370" s="10"/>
    </row>
    <row r="371" spans="1:20" ht="12.75" hidden="1" customHeight="1" x14ac:dyDescent="0.25">
      <c r="A371" s="10"/>
      <c r="B371" s="11"/>
      <c r="C371" s="10"/>
      <c r="D371" s="9"/>
      <c r="F371" s="12" t="s">
        <v>1280</v>
      </c>
      <c r="H371" s="10"/>
      <c r="I371" s="10"/>
      <c r="J371" s="10"/>
      <c r="K371" s="13"/>
      <c r="L371" s="10"/>
      <c r="P371" s="15"/>
      <c r="Q371" s="15"/>
      <c r="R371" s="15"/>
      <c r="S371" s="15"/>
      <c r="T371" s="10"/>
    </row>
    <row r="372" spans="1:20" ht="12.75" hidden="1" customHeight="1" x14ac:dyDescent="0.25">
      <c r="A372" s="10"/>
      <c r="B372" s="11"/>
      <c r="C372" s="10"/>
      <c r="D372" s="9"/>
      <c r="F372" s="12" t="s">
        <v>1267</v>
      </c>
      <c r="H372" s="10"/>
      <c r="I372" s="10"/>
      <c r="J372" s="10"/>
      <c r="K372" s="13"/>
      <c r="L372" s="10"/>
      <c r="P372" s="15"/>
      <c r="Q372" s="15"/>
      <c r="R372" s="15"/>
      <c r="S372" s="15"/>
      <c r="T372" s="10"/>
    </row>
    <row r="373" spans="1:20" ht="12.75" hidden="1" customHeight="1" x14ac:dyDescent="0.25">
      <c r="A373" s="10"/>
      <c r="B373" s="11"/>
      <c r="C373" s="10"/>
      <c r="D373" s="9"/>
      <c r="F373" s="12" t="s">
        <v>1274</v>
      </c>
      <c r="H373" s="10"/>
      <c r="I373" s="10"/>
      <c r="J373" s="10"/>
      <c r="K373" s="13"/>
      <c r="L373" s="10"/>
      <c r="P373" s="15"/>
      <c r="Q373" s="15"/>
      <c r="R373" s="15"/>
      <c r="S373" s="15"/>
      <c r="T373" s="10"/>
    </row>
    <row r="374" spans="1:20" ht="12.75" hidden="1" customHeight="1" x14ac:dyDescent="0.25">
      <c r="A374" s="10"/>
      <c r="B374" s="11"/>
      <c r="C374" s="10"/>
      <c r="D374" s="9"/>
      <c r="F374" s="12" t="s">
        <v>1332</v>
      </c>
      <c r="H374" s="10"/>
      <c r="I374" s="10"/>
      <c r="J374" s="10"/>
      <c r="K374" s="13"/>
      <c r="L374" s="10"/>
      <c r="P374" s="15"/>
      <c r="Q374" s="15"/>
      <c r="R374" s="15"/>
      <c r="S374" s="15"/>
      <c r="T374" s="10"/>
    </row>
    <row r="375" spans="1:20" ht="12.75" hidden="1" customHeight="1" x14ac:dyDescent="0.25">
      <c r="A375" s="10"/>
      <c r="B375" s="11"/>
      <c r="C375" s="10"/>
      <c r="D375" s="9"/>
      <c r="F375" s="12" t="s">
        <v>1333</v>
      </c>
      <c r="H375" s="10"/>
      <c r="I375" s="10"/>
      <c r="J375" s="10"/>
      <c r="K375" s="13"/>
      <c r="L375" s="10"/>
      <c r="P375" s="15"/>
      <c r="Q375" s="15"/>
      <c r="R375" s="15"/>
      <c r="S375" s="15"/>
      <c r="T375" s="10"/>
    </row>
    <row r="376" spans="1:20" ht="12.75" hidden="1" customHeight="1" x14ac:dyDescent="0.25">
      <c r="A376" s="10"/>
      <c r="B376" s="11"/>
      <c r="C376" s="10"/>
      <c r="D376" s="9"/>
      <c r="F376" s="12" t="s">
        <v>1340</v>
      </c>
      <c r="H376" s="10"/>
      <c r="I376" s="10"/>
      <c r="J376" s="10"/>
      <c r="K376" s="13"/>
      <c r="L376" s="10"/>
      <c r="P376" s="15"/>
      <c r="Q376" s="15"/>
      <c r="R376" s="15"/>
      <c r="S376" s="15"/>
      <c r="T376" s="10"/>
    </row>
    <row r="377" spans="1:20" ht="12.75" hidden="1" customHeight="1" x14ac:dyDescent="0.25">
      <c r="A377" s="10"/>
      <c r="B377" s="11"/>
      <c r="C377" s="10"/>
      <c r="D377" s="9"/>
      <c r="F377" s="12" t="s">
        <v>1334</v>
      </c>
      <c r="H377" s="10"/>
      <c r="I377" s="10"/>
      <c r="J377" s="10"/>
      <c r="K377" s="13"/>
      <c r="L377" s="10"/>
      <c r="P377" s="15"/>
      <c r="Q377" s="15"/>
      <c r="R377" s="15"/>
      <c r="S377" s="15"/>
      <c r="T377" s="10"/>
    </row>
    <row r="378" spans="1:20" ht="12.75" hidden="1" customHeight="1" x14ac:dyDescent="0.25">
      <c r="A378" s="10"/>
      <c r="B378" s="11"/>
      <c r="C378" s="10"/>
      <c r="D378" s="9"/>
      <c r="F378" s="12" t="s">
        <v>1337</v>
      </c>
      <c r="H378" s="10"/>
      <c r="I378" s="10"/>
      <c r="J378" s="10"/>
      <c r="K378" s="13"/>
      <c r="L378" s="10"/>
      <c r="P378" s="15"/>
      <c r="Q378" s="15"/>
      <c r="R378" s="15"/>
      <c r="S378" s="15"/>
      <c r="T378" s="10"/>
    </row>
    <row r="379" spans="1:20" ht="12.75" hidden="1" customHeight="1" x14ac:dyDescent="0.25">
      <c r="A379" s="10"/>
      <c r="B379" s="11"/>
      <c r="C379" s="10"/>
      <c r="D379" s="9"/>
      <c r="F379" s="12" t="s">
        <v>1339</v>
      </c>
      <c r="H379" s="10"/>
      <c r="I379" s="10"/>
      <c r="J379" s="10"/>
      <c r="K379" s="13"/>
      <c r="L379" s="10"/>
      <c r="P379" s="15"/>
      <c r="Q379" s="15"/>
      <c r="R379" s="15"/>
      <c r="S379" s="15"/>
      <c r="T379" s="10"/>
    </row>
    <row r="380" spans="1:20" ht="12.75" hidden="1" customHeight="1" x14ac:dyDescent="0.25">
      <c r="A380" s="10"/>
      <c r="B380" s="11"/>
      <c r="C380" s="10"/>
      <c r="D380" s="9"/>
      <c r="F380" s="12" t="s">
        <v>1335</v>
      </c>
      <c r="H380" s="10"/>
      <c r="I380" s="10"/>
      <c r="J380" s="10"/>
      <c r="K380" s="13"/>
      <c r="L380" s="10"/>
      <c r="P380" s="15"/>
      <c r="Q380" s="15"/>
      <c r="R380" s="15"/>
      <c r="S380" s="15"/>
      <c r="T380" s="10"/>
    </row>
    <row r="381" spans="1:20" ht="12.75" hidden="1" customHeight="1" x14ac:dyDescent="0.25">
      <c r="A381" s="10"/>
      <c r="B381" s="11"/>
      <c r="C381" s="10"/>
      <c r="D381" s="9"/>
      <c r="F381" s="12" t="s">
        <v>1338</v>
      </c>
      <c r="H381" s="10"/>
      <c r="I381" s="10"/>
      <c r="J381" s="10"/>
      <c r="K381" s="13"/>
      <c r="L381" s="10"/>
      <c r="P381" s="15"/>
      <c r="Q381" s="15"/>
      <c r="R381" s="15"/>
      <c r="S381" s="15"/>
      <c r="T381" s="10"/>
    </row>
    <row r="382" spans="1:20" ht="12.75" hidden="1" customHeight="1" x14ac:dyDescent="0.25">
      <c r="A382" s="10"/>
      <c r="B382" s="11"/>
      <c r="C382" s="10"/>
      <c r="D382" s="9"/>
      <c r="F382" s="12" t="s">
        <v>1342</v>
      </c>
      <c r="H382" s="10"/>
      <c r="I382" s="10"/>
      <c r="J382" s="10"/>
      <c r="K382" s="13"/>
      <c r="L382" s="10"/>
      <c r="P382" s="15"/>
      <c r="Q382" s="15"/>
      <c r="R382" s="15"/>
      <c r="S382" s="15"/>
      <c r="T382" s="10"/>
    </row>
    <row r="383" spans="1:20" ht="12.75" hidden="1" customHeight="1" x14ac:dyDescent="0.25">
      <c r="A383" s="10"/>
      <c r="B383" s="11"/>
      <c r="C383" s="10"/>
      <c r="D383" s="9"/>
      <c r="F383" s="12" t="s">
        <v>1348</v>
      </c>
      <c r="H383" s="10"/>
      <c r="I383" s="10"/>
      <c r="J383" s="10"/>
      <c r="K383" s="13"/>
      <c r="L383" s="10"/>
      <c r="P383" s="15"/>
      <c r="Q383" s="15"/>
      <c r="R383" s="15"/>
      <c r="S383" s="15"/>
      <c r="T383" s="10"/>
    </row>
    <row r="384" spans="1:20" ht="12.75" hidden="1" customHeight="1" x14ac:dyDescent="0.25">
      <c r="A384" s="10"/>
      <c r="B384" s="11"/>
      <c r="C384" s="10"/>
      <c r="D384" s="9"/>
      <c r="F384" s="12" t="s">
        <v>1345</v>
      </c>
      <c r="H384" s="10"/>
      <c r="I384" s="10"/>
      <c r="J384" s="10"/>
      <c r="K384" s="13"/>
      <c r="L384" s="10"/>
      <c r="P384" s="15"/>
      <c r="Q384" s="15"/>
      <c r="R384" s="15"/>
      <c r="S384" s="15"/>
      <c r="T384" s="10"/>
    </row>
    <row r="385" spans="1:20" ht="12.75" hidden="1" customHeight="1" x14ac:dyDescent="0.25">
      <c r="A385" s="10"/>
      <c r="B385" s="11"/>
      <c r="C385" s="10"/>
      <c r="D385" s="9"/>
      <c r="F385" s="12" t="s">
        <v>4992</v>
      </c>
      <c r="H385" s="10"/>
      <c r="I385" s="10"/>
      <c r="J385" s="10"/>
      <c r="K385" s="13"/>
      <c r="L385" s="10"/>
      <c r="P385" s="15"/>
      <c r="Q385" s="15"/>
      <c r="R385" s="15"/>
      <c r="S385" s="15"/>
      <c r="T385" s="10"/>
    </row>
    <row r="386" spans="1:20" ht="12.75" hidden="1" customHeight="1" x14ac:dyDescent="0.25">
      <c r="A386" s="10"/>
      <c r="B386" s="11"/>
      <c r="C386" s="10"/>
      <c r="D386" s="9"/>
      <c r="F386" s="12" t="s">
        <v>1344</v>
      </c>
      <c r="H386" s="10"/>
      <c r="I386" s="10"/>
      <c r="J386" s="10"/>
      <c r="K386" s="13"/>
      <c r="L386" s="10"/>
      <c r="P386" s="15"/>
      <c r="Q386" s="15"/>
      <c r="R386" s="15"/>
      <c r="S386" s="15"/>
      <c r="T386" s="10"/>
    </row>
    <row r="387" spans="1:20" ht="12.75" hidden="1" customHeight="1" x14ac:dyDescent="0.25">
      <c r="A387" s="10"/>
      <c r="B387" s="11"/>
      <c r="C387" s="10"/>
      <c r="D387" s="9"/>
      <c r="F387" s="12" t="s">
        <v>1346</v>
      </c>
      <c r="H387" s="10"/>
      <c r="I387" s="10"/>
      <c r="J387" s="10"/>
      <c r="K387" s="13"/>
      <c r="L387" s="10"/>
      <c r="P387" s="15"/>
      <c r="Q387" s="15"/>
      <c r="R387" s="15"/>
      <c r="S387" s="15"/>
      <c r="T387" s="10"/>
    </row>
    <row r="388" spans="1:20" ht="12.75" hidden="1" customHeight="1" x14ac:dyDescent="0.25">
      <c r="A388" s="10"/>
      <c r="B388" s="11"/>
      <c r="C388" s="10"/>
      <c r="D388" s="9"/>
      <c r="F388" s="12" t="s">
        <v>1343</v>
      </c>
      <c r="H388" s="10"/>
      <c r="I388" s="10"/>
      <c r="J388" s="10"/>
      <c r="K388" s="13"/>
      <c r="L388" s="10"/>
      <c r="P388" s="15"/>
      <c r="Q388" s="15"/>
      <c r="R388" s="15"/>
      <c r="S388" s="15"/>
      <c r="T388" s="10"/>
    </row>
    <row r="389" spans="1:20" ht="12.75" hidden="1" customHeight="1" x14ac:dyDescent="0.25">
      <c r="A389" s="10"/>
      <c r="B389" s="11"/>
      <c r="C389" s="10"/>
      <c r="D389" s="9"/>
      <c r="F389" s="12" t="s">
        <v>1347</v>
      </c>
      <c r="H389" s="10"/>
      <c r="I389" s="10"/>
      <c r="J389" s="10"/>
      <c r="K389" s="13"/>
      <c r="L389" s="10"/>
      <c r="P389" s="15"/>
      <c r="Q389" s="15"/>
      <c r="R389" s="15"/>
      <c r="S389" s="15"/>
      <c r="T389" s="10"/>
    </row>
    <row r="390" spans="1:20" ht="12.75" hidden="1" customHeight="1" x14ac:dyDescent="0.25">
      <c r="A390" s="10"/>
      <c r="B390" s="11"/>
      <c r="C390" s="10"/>
      <c r="D390" s="9"/>
      <c r="F390" s="12" t="s">
        <v>4994</v>
      </c>
      <c r="H390" s="10"/>
      <c r="I390" s="10"/>
      <c r="J390" s="10"/>
      <c r="K390" s="13"/>
      <c r="L390" s="10"/>
      <c r="P390" s="15"/>
      <c r="Q390" s="15"/>
      <c r="R390" s="15"/>
      <c r="S390" s="15"/>
      <c r="T390" s="10"/>
    </row>
    <row r="391" spans="1:20" ht="12.75" hidden="1" customHeight="1" x14ac:dyDescent="0.25">
      <c r="A391" s="10"/>
      <c r="B391" s="11"/>
      <c r="C391" s="10"/>
      <c r="D391" s="9"/>
      <c r="F391" s="12" t="s">
        <v>1336</v>
      </c>
      <c r="H391" s="10"/>
      <c r="I391" s="10"/>
      <c r="J391" s="10"/>
      <c r="K391" s="13"/>
      <c r="L391" s="10"/>
      <c r="P391" s="15"/>
      <c r="Q391" s="15"/>
      <c r="R391" s="15"/>
      <c r="S391" s="15"/>
      <c r="T391" s="10"/>
    </row>
    <row r="392" spans="1:20" ht="12.75" hidden="1" customHeight="1" x14ac:dyDescent="0.25">
      <c r="A392" s="10"/>
      <c r="B392" s="11"/>
      <c r="C392" s="10"/>
      <c r="D392" s="9"/>
      <c r="F392" s="12" t="s">
        <v>1341</v>
      </c>
      <c r="H392" s="10"/>
      <c r="I392" s="10"/>
      <c r="J392" s="10"/>
      <c r="K392" s="13"/>
      <c r="L392" s="10"/>
      <c r="P392" s="15"/>
      <c r="Q392" s="15"/>
      <c r="R392" s="15"/>
      <c r="S392" s="15"/>
      <c r="T392" s="10"/>
    </row>
    <row r="393" spans="1:20" ht="12.75" hidden="1" customHeight="1" x14ac:dyDescent="0.25">
      <c r="A393" s="10"/>
      <c r="B393" s="11"/>
      <c r="C393" s="10"/>
      <c r="D393" s="9"/>
      <c r="F393" s="12" t="s">
        <v>1381</v>
      </c>
      <c r="H393" s="10"/>
      <c r="I393" s="10"/>
      <c r="J393" s="10"/>
      <c r="K393" s="13"/>
      <c r="L393" s="10"/>
      <c r="P393" s="15"/>
      <c r="Q393" s="15"/>
      <c r="R393" s="15"/>
      <c r="S393" s="15"/>
      <c r="T393" s="10"/>
    </row>
    <row r="394" spans="1:20" ht="12.75" hidden="1" customHeight="1" x14ac:dyDescent="0.25">
      <c r="A394" s="10"/>
      <c r="B394" s="11"/>
      <c r="C394" s="10"/>
      <c r="D394" s="9"/>
      <c r="F394" s="12" t="s">
        <v>1388</v>
      </c>
      <c r="H394" s="10"/>
      <c r="I394" s="10"/>
      <c r="J394" s="10"/>
      <c r="K394" s="13"/>
      <c r="L394" s="10"/>
      <c r="P394" s="15"/>
      <c r="Q394" s="15"/>
      <c r="R394" s="15"/>
      <c r="S394" s="15"/>
      <c r="T394" s="10"/>
    </row>
    <row r="395" spans="1:20" ht="12.75" hidden="1" customHeight="1" x14ac:dyDescent="0.25">
      <c r="A395" s="10"/>
      <c r="B395" s="11"/>
      <c r="C395" s="10"/>
      <c r="D395" s="9"/>
      <c r="F395" s="12" t="s">
        <v>1370</v>
      </c>
      <c r="H395" s="10"/>
      <c r="I395" s="10"/>
      <c r="J395" s="10"/>
      <c r="K395" s="13"/>
      <c r="L395" s="10"/>
      <c r="P395" s="15"/>
      <c r="Q395" s="15"/>
      <c r="R395" s="15"/>
      <c r="S395" s="15"/>
      <c r="T395" s="10"/>
    </row>
    <row r="396" spans="1:20" ht="12.75" hidden="1" customHeight="1" x14ac:dyDescent="0.25">
      <c r="A396" s="10"/>
      <c r="B396" s="11"/>
      <c r="C396" s="10"/>
      <c r="D396" s="9"/>
      <c r="F396" s="12" t="s">
        <v>1392</v>
      </c>
      <c r="H396" s="10"/>
      <c r="I396" s="10"/>
      <c r="J396" s="10"/>
      <c r="K396" s="13"/>
      <c r="L396" s="10"/>
      <c r="P396" s="15"/>
      <c r="Q396" s="15"/>
      <c r="R396" s="15"/>
      <c r="S396" s="15"/>
      <c r="T396" s="10"/>
    </row>
    <row r="397" spans="1:20" ht="12.75" hidden="1" customHeight="1" x14ac:dyDescent="0.25">
      <c r="A397" s="10"/>
      <c r="B397" s="11"/>
      <c r="C397" s="10"/>
      <c r="D397" s="9"/>
      <c r="F397" s="12" t="s">
        <v>1373</v>
      </c>
      <c r="H397" s="10"/>
      <c r="I397" s="10"/>
      <c r="J397" s="10"/>
      <c r="K397" s="13"/>
      <c r="L397" s="10"/>
      <c r="P397" s="15"/>
      <c r="Q397" s="15"/>
      <c r="R397" s="15"/>
      <c r="S397" s="15"/>
      <c r="T397" s="10"/>
    </row>
    <row r="398" spans="1:20" ht="12.75" hidden="1" customHeight="1" x14ac:dyDescent="0.25">
      <c r="A398" s="10"/>
      <c r="B398" s="11"/>
      <c r="C398" s="10"/>
      <c r="D398" s="9"/>
      <c r="F398" s="12" t="s">
        <v>1383</v>
      </c>
      <c r="H398" s="10"/>
      <c r="I398" s="10"/>
      <c r="J398" s="10"/>
      <c r="K398" s="13"/>
      <c r="L398" s="10"/>
      <c r="P398" s="15"/>
      <c r="Q398" s="15"/>
      <c r="R398" s="15"/>
      <c r="S398" s="15"/>
      <c r="T398" s="10"/>
    </row>
    <row r="399" spans="1:20" ht="12.75" hidden="1" customHeight="1" x14ac:dyDescent="0.25">
      <c r="A399" s="10"/>
      <c r="B399" s="11"/>
      <c r="C399" s="10"/>
      <c r="D399" s="9"/>
      <c r="F399" s="12" t="s">
        <v>1374</v>
      </c>
      <c r="H399" s="10"/>
      <c r="I399" s="10"/>
      <c r="J399" s="10"/>
      <c r="K399" s="13"/>
      <c r="L399" s="10"/>
      <c r="P399" s="15"/>
      <c r="Q399" s="15"/>
      <c r="R399" s="15"/>
      <c r="S399" s="15"/>
      <c r="T399" s="10"/>
    </row>
    <row r="400" spans="1:20" ht="12.75" hidden="1" customHeight="1" x14ac:dyDescent="0.25">
      <c r="A400" s="10"/>
      <c r="B400" s="11"/>
      <c r="C400" s="10"/>
      <c r="D400" s="9"/>
      <c r="F400" s="12" t="s">
        <v>1389</v>
      </c>
      <c r="H400" s="10"/>
      <c r="I400" s="10"/>
      <c r="J400" s="10"/>
      <c r="K400" s="13"/>
      <c r="L400" s="10"/>
      <c r="P400" s="15"/>
      <c r="Q400" s="15"/>
      <c r="R400" s="15"/>
      <c r="S400" s="15"/>
      <c r="T400" s="10"/>
    </row>
    <row r="401" spans="1:20" ht="12.75" hidden="1" customHeight="1" x14ac:dyDescent="0.25">
      <c r="A401" s="10"/>
      <c r="B401" s="11"/>
      <c r="C401" s="10"/>
      <c r="D401" s="9"/>
      <c r="F401" s="12" t="s">
        <v>1377</v>
      </c>
      <c r="H401" s="10"/>
      <c r="I401" s="10"/>
      <c r="J401" s="10"/>
      <c r="K401" s="13"/>
      <c r="L401" s="10"/>
      <c r="P401" s="15"/>
      <c r="Q401" s="15"/>
      <c r="R401" s="15"/>
      <c r="S401" s="15"/>
      <c r="T401" s="10"/>
    </row>
    <row r="402" spans="1:20" ht="12.75" hidden="1" customHeight="1" x14ac:dyDescent="0.25">
      <c r="A402" s="10"/>
      <c r="B402" s="11"/>
      <c r="C402" s="10"/>
      <c r="D402" s="9"/>
      <c r="F402" s="12" t="s">
        <v>1375</v>
      </c>
      <c r="H402" s="10"/>
      <c r="I402" s="10"/>
      <c r="J402" s="10"/>
      <c r="K402" s="13"/>
      <c r="L402" s="10"/>
      <c r="P402" s="15"/>
      <c r="Q402" s="15"/>
      <c r="R402" s="15"/>
      <c r="S402" s="15"/>
      <c r="T402" s="10"/>
    </row>
    <row r="403" spans="1:20" ht="12.75" hidden="1" customHeight="1" x14ac:dyDescent="0.25">
      <c r="A403" s="10"/>
      <c r="B403" s="11"/>
      <c r="C403" s="10"/>
      <c r="D403" s="9"/>
      <c r="F403" s="12" t="s">
        <v>1371</v>
      </c>
      <c r="H403" s="10"/>
      <c r="I403" s="10"/>
      <c r="J403" s="10"/>
      <c r="K403" s="13"/>
      <c r="L403" s="10"/>
      <c r="P403" s="15"/>
      <c r="Q403" s="15"/>
      <c r="R403" s="15"/>
      <c r="S403" s="15"/>
      <c r="T403" s="10"/>
    </row>
    <row r="404" spans="1:20" ht="12.75" hidden="1" customHeight="1" x14ac:dyDescent="0.25">
      <c r="A404" s="10"/>
      <c r="B404" s="11"/>
      <c r="C404" s="10"/>
      <c r="D404" s="9"/>
      <c r="F404" s="12" t="s">
        <v>1376</v>
      </c>
      <c r="H404" s="10"/>
      <c r="I404" s="10"/>
      <c r="J404" s="10"/>
      <c r="K404" s="13"/>
      <c r="L404" s="10"/>
      <c r="P404" s="15"/>
      <c r="Q404" s="15"/>
      <c r="R404" s="15"/>
      <c r="S404" s="15"/>
      <c r="T404" s="10"/>
    </row>
    <row r="405" spans="1:20" ht="12.75" hidden="1" customHeight="1" x14ac:dyDescent="0.25">
      <c r="A405" s="10"/>
      <c r="B405" s="11"/>
      <c r="C405" s="10"/>
      <c r="D405" s="9"/>
      <c r="F405" s="12" t="s">
        <v>1367</v>
      </c>
      <c r="H405" s="10"/>
      <c r="I405" s="10"/>
      <c r="J405" s="10"/>
      <c r="K405" s="13"/>
      <c r="L405" s="10"/>
      <c r="P405" s="15"/>
      <c r="Q405" s="15"/>
      <c r="R405" s="15"/>
      <c r="S405" s="15"/>
      <c r="T405" s="10"/>
    </row>
    <row r="406" spans="1:20" ht="12.75" hidden="1" customHeight="1" x14ac:dyDescent="0.25">
      <c r="A406" s="10"/>
      <c r="B406" s="11"/>
      <c r="C406" s="10"/>
      <c r="D406" s="9"/>
      <c r="F406" s="12" t="s">
        <v>1368</v>
      </c>
      <c r="H406" s="10"/>
      <c r="I406" s="10"/>
      <c r="J406" s="10"/>
      <c r="K406" s="13"/>
      <c r="L406" s="10"/>
      <c r="P406" s="15"/>
      <c r="Q406" s="15"/>
      <c r="R406" s="15"/>
      <c r="S406" s="15"/>
      <c r="T406" s="10"/>
    </row>
    <row r="407" spans="1:20" ht="12.75" hidden="1" customHeight="1" x14ac:dyDescent="0.25">
      <c r="A407" s="10"/>
      <c r="B407" s="11"/>
      <c r="C407" s="10"/>
      <c r="D407" s="9"/>
      <c r="F407" s="12" t="s">
        <v>1372</v>
      </c>
      <c r="H407" s="10"/>
      <c r="I407" s="10"/>
      <c r="J407" s="10"/>
      <c r="K407" s="13"/>
      <c r="L407" s="10"/>
      <c r="P407" s="15"/>
      <c r="Q407" s="15"/>
      <c r="R407" s="15"/>
      <c r="S407" s="15"/>
      <c r="T407" s="10"/>
    </row>
    <row r="408" spans="1:20" ht="12.75" hidden="1" customHeight="1" x14ac:dyDescent="0.25">
      <c r="A408" s="10"/>
      <c r="B408" s="11"/>
      <c r="C408" s="10"/>
      <c r="D408" s="9"/>
      <c r="F408" s="12" t="s">
        <v>1393</v>
      </c>
      <c r="H408" s="10"/>
      <c r="I408" s="10"/>
      <c r="J408" s="10"/>
      <c r="K408" s="13"/>
      <c r="L408" s="10"/>
      <c r="P408" s="15"/>
      <c r="Q408" s="15"/>
      <c r="R408" s="15"/>
      <c r="S408" s="15"/>
      <c r="T408" s="10"/>
    </row>
    <row r="409" spans="1:20" ht="12.75" hidden="1" customHeight="1" x14ac:dyDescent="0.25">
      <c r="A409" s="10"/>
      <c r="B409" s="11"/>
      <c r="C409" s="10"/>
      <c r="D409" s="9"/>
      <c r="F409" s="12" t="s">
        <v>1394</v>
      </c>
      <c r="H409" s="10"/>
      <c r="I409" s="10"/>
      <c r="J409" s="10"/>
      <c r="K409" s="13"/>
      <c r="L409" s="10"/>
      <c r="P409" s="15"/>
      <c r="Q409" s="15"/>
      <c r="R409" s="15"/>
      <c r="S409" s="15"/>
      <c r="T409" s="10"/>
    </row>
    <row r="410" spans="1:20" ht="12.75" hidden="1" customHeight="1" x14ac:dyDescent="0.25">
      <c r="A410" s="10"/>
      <c r="B410" s="11"/>
      <c r="C410" s="10"/>
      <c r="D410" s="9"/>
      <c r="F410" s="12" t="s">
        <v>1390</v>
      </c>
      <c r="H410" s="10"/>
      <c r="I410" s="10"/>
      <c r="J410" s="10"/>
      <c r="K410" s="13"/>
      <c r="L410" s="10"/>
      <c r="P410" s="15"/>
      <c r="Q410" s="15"/>
      <c r="R410" s="15"/>
      <c r="S410" s="15"/>
      <c r="T410" s="10"/>
    </row>
    <row r="411" spans="1:20" ht="12.75" hidden="1" customHeight="1" x14ac:dyDescent="0.25">
      <c r="A411" s="10"/>
      <c r="B411" s="11"/>
      <c r="C411" s="10"/>
      <c r="D411" s="9"/>
      <c r="F411" s="12" t="s">
        <v>1366</v>
      </c>
      <c r="H411" s="10"/>
      <c r="I411" s="10"/>
      <c r="J411" s="10"/>
      <c r="K411" s="13"/>
      <c r="L411" s="10"/>
      <c r="P411" s="15"/>
      <c r="Q411" s="15"/>
      <c r="R411" s="15"/>
      <c r="S411" s="15"/>
      <c r="T411" s="10"/>
    </row>
    <row r="412" spans="1:20" ht="12.75" hidden="1" customHeight="1" x14ac:dyDescent="0.25">
      <c r="A412" s="10"/>
      <c r="B412" s="11"/>
      <c r="C412" s="10"/>
      <c r="D412" s="9"/>
      <c r="F412" s="12" t="s">
        <v>1387</v>
      </c>
      <c r="H412" s="10"/>
      <c r="I412" s="10"/>
      <c r="J412" s="10"/>
      <c r="K412" s="13"/>
      <c r="L412" s="10"/>
      <c r="P412" s="15"/>
      <c r="Q412" s="15"/>
      <c r="R412" s="15"/>
      <c r="S412" s="15"/>
      <c r="T412" s="10"/>
    </row>
    <row r="413" spans="1:20" ht="12.75" hidden="1" customHeight="1" x14ac:dyDescent="0.25">
      <c r="A413" s="10"/>
      <c r="B413" s="11"/>
      <c r="C413" s="10"/>
      <c r="D413" s="9"/>
      <c r="F413" s="12" t="s">
        <v>1395</v>
      </c>
      <c r="H413" s="10"/>
      <c r="I413" s="10"/>
      <c r="J413" s="10"/>
      <c r="K413" s="13"/>
      <c r="L413" s="10"/>
      <c r="P413" s="15"/>
      <c r="Q413" s="15"/>
      <c r="R413" s="15"/>
      <c r="S413" s="15"/>
      <c r="T413" s="10"/>
    </row>
    <row r="414" spans="1:20" ht="12.75" hidden="1" customHeight="1" x14ac:dyDescent="0.25">
      <c r="A414" s="10"/>
      <c r="B414" s="11"/>
      <c r="C414" s="10"/>
      <c r="D414" s="9"/>
      <c r="F414" s="12" t="s">
        <v>1391</v>
      </c>
      <c r="H414" s="10"/>
      <c r="I414" s="10"/>
      <c r="J414" s="10"/>
      <c r="K414" s="13"/>
      <c r="L414" s="10"/>
      <c r="P414" s="15"/>
      <c r="Q414" s="15"/>
      <c r="R414" s="15"/>
      <c r="S414" s="15"/>
      <c r="T414" s="10"/>
    </row>
    <row r="415" spans="1:20" ht="12.75" hidden="1" customHeight="1" x14ac:dyDescent="0.25">
      <c r="A415" s="10"/>
      <c r="B415" s="11"/>
      <c r="C415" s="10"/>
      <c r="D415" s="9"/>
      <c r="F415" s="12" t="s">
        <v>1379</v>
      </c>
      <c r="H415" s="10"/>
      <c r="I415" s="10"/>
      <c r="J415" s="10"/>
      <c r="K415" s="13"/>
      <c r="L415" s="10"/>
      <c r="P415" s="15"/>
      <c r="Q415" s="15"/>
      <c r="R415" s="15"/>
      <c r="S415" s="15"/>
      <c r="T415" s="10"/>
    </row>
    <row r="416" spans="1:20" ht="12.75" hidden="1" customHeight="1" x14ac:dyDescent="0.25">
      <c r="A416" s="10"/>
      <c r="B416" s="11"/>
      <c r="C416" s="10"/>
      <c r="D416" s="9"/>
      <c r="F416" s="12" t="s">
        <v>1378</v>
      </c>
      <c r="H416" s="10"/>
      <c r="I416" s="10"/>
      <c r="J416" s="10"/>
      <c r="K416" s="13"/>
      <c r="L416" s="10"/>
      <c r="P416" s="15"/>
      <c r="Q416" s="15"/>
      <c r="R416" s="15"/>
      <c r="S416" s="15"/>
      <c r="T416" s="10"/>
    </row>
    <row r="417" spans="1:20" ht="12.75" hidden="1" customHeight="1" x14ac:dyDescent="0.25">
      <c r="A417" s="10"/>
      <c r="B417" s="11"/>
      <c r="C417" s="10"/>
      <c r="D417" s="9"/>
      <c r="F417" s="12" t="s">
        <v>1380</v>
      </c>
      <c r="H417" s="10"/>
      <c r="I417" s="10"/>
      <c r="J417" s="10"/>
      <c r="K417" s="13"/>
      <c r="L417" s="10"/>
      <c r="P417" s="15"/>
      <c r="Q417" s="15"/>
      <c r="R417" s="15"/>
      <c r="S417" s="15"/>
      <c r="T417" s="10"/>
    </row>
    <row r="418" spans="1:20" ht="12.75" hidden="1" customHeight="1" x14ac:dyDescent="0.25">
      <c r="A418" s="10"/>
      <c r="B418" s="11"/>
      <c r="C418" s="10"/>
      <c r="D418" s="9"/>
      <c r="F418" s="12" t="s">
        <v>1382</v>
      </c>
      <c r="H418" s="10"/>
      <c r="I418" s="10"/>
      <c r="J418" s="10"/>
      <c r="K418" s="13"/>
      <c r="L418" s="10"/>
      <c r="P418" s="15"/>
      <c r="Q418" s="15"/>
      <c r="R418" s="15"/>
      <c r="S418" s="15"/>
      <c r="T418" s="10"/>
    </row>
    <row r="419" spans="1:20" ht="12.75" hidden="1" customHeight="1" x14ac:dyDescent="0.25">
      <c r="A419" s="10"/>
      <c r="B419" s="11"/>
      <c r="C419" s="10"/>
      <c r="D419" s="9"/>
      <c r="F419" s="12" t="s">
        <v>1384</v>
      </c>
      <c r="H419" s="10"/>
      <c r="I419" s="10"/>
      <c r="J419" s="10"/>
      <c r="K419" s="13"/>
      <c r="L419" s="10"/>
      <c r="P419" s="15"/>
      <c r="Q419" s="15"/>
      <c r="R419" s="15"/>
      <c r="S419" s="15"/>
      <c r="T419" s="10"/>
    </row>
    <row r="420" spans="1:20" ht="12.75" hidden="1" customHeight="1" x14ac:dyDescent="0.25">
      <c r="A420" s="10"/>
      <c r="B420" s="11"/>
      <c r="C420" s="10"/>
      <c r="D420" s="9"/>
      <c r="F420" s="12" t="s">
        <v>1385</v>
      </c>
      <c r="H420" s="10"/>
      <c r="I420" s="10"/>
      <c r="J420" s="10"/>
      <c r="K420" s="13"/>
      <c r="L420" s="10"/>
      <c r="P420" s="15"/>
      <c r="Q420" s="15"/>
      <c r="R420" s="15"/>
      <c r="S420" s="15"/>
      <c r="T420" s="10"/>
    </row>
    <row r="421" spans="1:20" ht="12.75" hidden="1" customHeight="1" x14ac:dyDescent="0.25">
      <c r="A421" s="10"/>
      <c r="B421" s="11"/>
      <c r="C421" s="10"/>
      <c r="D421" s="9"/>
      <c r="F421" s="12" t="s">
        <v>1369</v>
      </c>
      <c r="H421" s="10"/>
      <c r="I421" s="10"/>
      <c r="J421" s="10"/>
      <c r="K421" s="13"/>
      <c r="L421" s="10"/>
      <c r="P421" s="15"/>
      <c r="Q421" s="15"/>
      <c r="R421" s="15"/>
      <c r="S421" s="15"/>
      <c r="T421" s="10"/>
    </row>
    <row r="422" spans="1:20" ht="12.75" hidden="1" customHeight="1" x14ac:dyDescent="0.25">
      <c r="A422" s="10"/>
      <c r="B422" s="11"/>
      <c r="C422" s="10"/>
      <c r="D422" s="9"/>
      <c r="F422" s="12" t="s">
        <v>1386</v>
      </c>
      <c r="H422" s="10"/>
      <c r="I422" s="10"/>
      <c r="J422" s="10"/>
      <c r="K422" s="13"/>
      <c r="L422" s="10"/>
      <c r="P422" s="15"/>
      <c r="Q422" s="15"/>
      <c r="R422" s="15"/>
      <c r="S422" s="15"/>
      <c r="T422" s="10"/>
    </row>
    <row r="423" spans="1:20" ht="12.75" hidden="1" customHeight="1" x14ac:dyDescent="0.25">
      <c r="A423" s="10"/>
      <c r="B423" s="11"/>
      <c r="C423" s="10"/>
      <c r="D423" s="9"/>
      <c r="F423" s="12" t="s">
        <v>1428</v>
      </c>
      <c r="H423" s="10"/>
      <c r="I423" s="10"/>
      <c r="J423" s="10"/>
      <c r="K423" s="13"/>
      <c r="L423" s="10"/>
      <c r="P423" s="15"/>
      <c r="Q423" s="15"/>
      <c r="R423" s="15"/>
      <c r="S423" s="15"/>
      <c r="T423" s="10"/>
    </row>
    <row r="424" spans="1:20" ht="12.75" hidden="1" customHeight="1" x14ac:dyDescent="0.25">
      <c r="A424" s="10"/>
      <c r="B424" s="11"/>
      <c r="C424" s="10"/>
      <c r="D424" s="9"/>
      <c r="F424" s="12" t="s">
        <v>1426</v>
      </c>
      <c r="H424" s="10"/>
      <c r="I424" s="10"/>
      <c r="J424" s="10"/>
      <c r="K424" s="13"/>
      <c r="L424" s="10"/>
      <c r="P424" s="15"/>
      <c r="Q424" s="15"/>
      <c r="R424" s="15"/>
      <c r="S424" s="15"/>
      <c r="T424" s="10"/>
    </row>
    <row r="425" spans="1:20" ht="12.75" hidden="1" customHeight="1" x14ac:dyDescent="0.25">
      <c r="A425" s="10"/>
      <c r="B425" s="11"/>
      <c r="C425" s="10"/>
      <c r="D425" s="9"/>
      <c r="F425" s="12" t="s">
        <v>1427</v>
      </c>
      <c r="H425" s="10"/>
      <c r="I425" s="10"/>
      <c r="J425" s="10"/>
      <c r="K425" s="13"/>
      <c r="L425" s="10"/>
      <c r="P425" s="15"/>
      <c r="Q425" s="15"/>
      <c r="R425" s="15"/>
      <c r="S425" s="15"/>
      <c r="T425" s="10"/>
    </row>
    <row r="426" spans="1:20" ht="12.75" hidden="1" customHeight="1" x14ac:dyDescent="0.25">
      <c r="A426" s="10"/>
      <c r="B426" s="11"/>
      <c r="C426" s="10"/>
      <c r="D426" s="9"/>
      <c r="F426" s="12" t="s">
        <v>1429</v>
      </c>
      <c r="H426" s="10"/>
      <c r="I426" s="10"/>
      <c r="J426" s="10"/>
      <c r="K426" s="13"/>
      <c r="L426" s="10"/>
      <c r="P426" s="15"/>
      <c r="Q426" s="15"/>
      <c r="R426" s="15"/>
      <c r="S426" s="15"/>
      <c r="T426" s="10"/>
    </row>
    <row r="427" spans="1:20" ht="12.75" hidden="1" customHeight="1" x14ac:dyDescent="0.25">
      <c r="A427" s="10"/>
      <c r="B427" s="11"/>
      <c r="C427" s="10"/>
      <c r="D427" s="9"/>
      <c r="F427" s="12" t="s">
        <v>1430</v>
      </c>
      <c r="H427" s="10"/>
      <c r="I427" s="10"/>
      <c r="J427" s="10"/>
      <c r="K427" s="13"/>
      <c r="L427" s="10"/>
      <c r="P427" s="15"/>
      <c r="Q427" s="15"/>
      <c r="R427" s="15"/>
      <c r="S427" s="15"/>
      <c r="T427" s="10"/>
    </row>
    <row r="428" spans="1:20" ht="12.75" hidden="1" customHeight="1" x14ac:dyDescent="0.25">
      <c r="A428" s="10"/>
      <c r="B428" s="11"/>
      <c r="C428" s="10"/>
      <c r="D428" s="9"/>
      <c r="F428" s="12" t="s">
        <v>1436</v>
      </c>
      <c r="H428" s="10"/>
      <c r="I428" s="10"/>
      <c r="J428" s="10"/>
      <c r="K428" s="13"/>
      <c r="L428" s="10"/>
      <c r="P428" s="15"/>
      <c r="Q428" s="15"/>
      <c r="R428" s="15"/>
      <c r="S428" s="15"/>
      <c r="T428" s="10"/>
    </row>
    <row r="429" spans="1:20" ht="12.75" hidden="1" customHeight="1" x14ac:dyDescent="0.25">
      <c r="A429" s="10"/>
      <c r="B429" s="11"/>
      <c r="C429" s="10"/>
      <c r="D429" s="9"/>
      <c r="F429" s="12" t="s">
        <v>1438</v>
      </c>
      <c r="H429" s="10"/>
      <c r="I429" s="10"/>
      <c r="J429" s="10"/>
      <c r="K429" s="13"/>
      <c r="L429" s="10"/>
      <c r="P429" s="15"/>
      <c r="Q429" s="15"/>
      <c r="R429" s="15"/>
      <c r="S429" s="15"/>
      <c r="T429" s="10"/>
    </row>
    <row r="430" spans="1:20" ht="12.75" hidden="1" customHeight="1" x14ac:dyDescent="0.25">
      <c r="A430" s="10"/>
      <c r="B430" s="11"/>
      <c r="C430" s="10"/>
      <c r="D430" s="9"/>
      <c r="F430" s="12" t="s">
        <v>1437</v>
      </c>
      <c r="H430" s="10"/>
      <c r="I430" s="10"/>
      <c r="J430" s="10"/>
      <c r="K430" s="13"/>
      <c r="L430" s="10"/>
      <c r="P430" s="15"/>
      <c r="Q430" s="15"/>
      <c r="R430" s="15"/>
      <c r="S430" s="15"/>
      <c r="T430" s="10"/>
    </row>
    <row r="431" spans="1:20" ht="12.75" hidden="1" customHeight="1" x14ac:dyDescent="0.25">
      <c r="A431" s="10"/>
      <c r="B431" s="11"/>
      <c r="C431" s="10"/>
      <c r="D431" s="9"/>
      <c r="F431" s="12" t="s">
        <v>1431</v>
      </c>
      <c r="H431" s="10"/>
      <c r="I431" s="10"/>
      <c r="J431" s="10"/>
      <c r="K431" s="13"/>
      <c r="L431" s="10"/>
      <c r="P431" s="15"/>
      <c r="Q431" s="15"/>
      <c r="R431" s="15"/>
      <c r="S431" s="15"/>
      <c r="T431" s="10"/>
    </row>
    <row r="432" spans="1:20" ht="12.75" hidden="1" customHeight="1" x14ac:dyDescent="0.25">
      <c r="A432" s="10"/>
      <c r="B432" s="11"/>
      <c r="C432" s="10"/>
      <c r="D432" s="9"/>
      <c r="F432" s="12" t="s">
        <v>1432</v>
      </c>
      <c r="H432" s="10"/>
      <c r="I432" s="10"/>
      <c r="J432" s="10"/>
      <c r="K432" s="13"/>
      <c r="L432" s="10"/>
      <c r="P432" s="15"/>
      <c r="Q432" s="15"/>
      <c r="R432" s="15"/>
      <c r="S432" s="15"/>
      <c r="T432" s="10"/>
    </row>
    <row r="433" spans="1:20" ht="12.75" hidden="1" customHeight="1" x14ac:dyDescent="0.25">
      <c r="A433" s="10"/>
      <c r="B433" s="11"/>
      <c r="C433" s="10"/>
      <c r="D433" s="9"/>
      <c r="F433" s="12" t="s">
        <v>1433</v>
      </c>
      <c r="H433" s="10"/>
      <c r="I433" s="10"/>
      <c r="J433" s="10"/>
      <c r="K433" s="13"/>
      <c r="L433" s="10"/>
      <c r="P433" s="15"/>
      <c r="Q433" s="15"/>
      <c r="R433" s="15"/>
      <c r="S433" s="15"/>
      <c r="T433" s="10"/>
    </row>
    <row r="434" spans="1:20" ht="12.75" hidden="1" customHeight="1" x14ac:dyDescent="0.25">
      <c r="A434" s="10"/>
      <c r="B434" s="11"/>
      <c r="C434" s="10"/>
      <c r="D434" s="9"/>
      <c r="F434" s="12" t="s">
        <v>1435</v>
      </c>
      <c r="H434" s="10"/>
      <c r="I434" s="10"/>
      <c r="J434" s="10"/>
      <c r="K434" s="13"/>
      <c r="L434" s="10"/>
      <c r="P434" s="15"/>
      <c r="Q434" s="15"/>
      <c r="R434" s="15"/>
      <c r="S434" s="15"/>
      <c r="T434" s="10"/>
    </row>
    <row r="435" spans="1:20" ht="12.75" hidden="1" customHeight="1" x14ac:dyDescent="0.25">
      <c r="A435" s="10"/>
      <c r="B435" s="11"/>
      <c r="C435" s="10"/>
      <c r="D435" s="9"/>
      <c r="F435" s="12" t="s">
        <v>1434</v>
      </c>
      <c r="H435" s="10"/>
      <c r="I435" s="10"/>
      <c r="J435" s="10"/>
      <c r="K435" s="13"/>
      <c r="L435" s="10"/>
      <c r="P435" s="15"/>
      <c r="Q435" s="15"/>
      <c r="R435" s="15"/>
      <c r="S435" s="15"/>
      <c r="T435" s="10"/>
    </row>
    <row r="436" spans="1:20" ht="12.75" hidden="1" customHeight="1" x14ac:dyDescent="0.25">
      <c r="A436" s="10"/>
      <c r="B436" s="11"/>
      <c r="C436" s="10"/>
      <c r="D436" s="9"/>
      <c r="F436" s="12" t="s">
        <v>4996</v>
      </c>
      <c r="H436" s="10"/>
      <c r="I436" s="10"/>
      <c r="J436" s="10"/>
      <c r="K436" s="13"/>
      <c r="L436" s="10"/>
      <c r="P436" s="15"/>
      <c r="Q436" s="15"/>
      <c r="R436" s="15"/>
      <c r="S436" s="15"/>
      <c r="T436" s="10"/>
    </row>
    <row r="437" spans="1:20" ht="12.75" hidden="1" customHeight="1" x14ac:dyDescent="0.25">
      <c r="A437" s="10"/>
      <c r="B437" s="11"/>
      <c r="C437" s="10"/>
      <c r="D437" s="9"/>
      <c r="F437" s="12" t="s">
        <v>1452</v>
      </c>
      <c r="H437" s="10"/>
      <c r="I437" s="10"/>
      <c r="J437" s="10"/>
      <c r="K437" s="13"/>
      <c r="L437" s="10"/>
      <c r="P437" s="15"/>
      <c r="Q437" s="15"/>
      <c r="R437" s="15"/>
      <c r="S437" s="15"/>
      <c r="T437" s="10"/>
    </row>
    <row r="438" spans="1:20" ht="12.75" hidden="1" customHeight="1" x14ac:dyDescent="0.25">
      <c r="A438" s="10"/>
      <c r="B438" s="11"/>
      <c r="C438" s="10"/>
      <c r="D438" s="9"/>
      <c r="F438" s="12" t="s">
        <v>4998</v>
      </c>
      <c r="H438" s="10"/>
      <c r="I438" s="10"/>
      <c r="J438" s="10"/>
      <c r="K438" s="13"/>
      <c r="L438" s="10"/>
      <c r="P438" s="15"/>
      <c r="Q438" s="15"/>
      <c r="R438" s="15"/>
      <c r="S438" s="15"/>
      <c r="T438" s="10"/>
    </row>
    <row r="439" spans="1:20" ht="12.75" hidden="1" customHeight="1" x14ac:dyDescent="0.25">
      <c r="A439" s="10"/>
      <c r="B439" s="11"/>
      <c r="C439" s="10"/>
      <c r="D439" s="9"/>
      <c r="F439" s="12" t="s">
        <v>1454</v>
      </c>
      <c r="H439" s="10"/>
      <c r="I439" s="10"/>
      <c r="J439" s="10"/>
      <c r="K439" s="13"/>
      <c r="L439" s="10"/>
      <c r="P439" s="15"/>
      <c r="Q439" s="15"/>
      <c r="R439" s="15"/>
      <c r="S439" s="15"/>
      <c r="T439" s="10"/>
    </row>
    <row r="440" spans="1:20" ht="12.75" hidden="1" customHeight="1" x14ac:dyDescent="0.25">
      <c r="A440" s="10"/>
      <c r="B440" s="11"/>
      <c r="C440" s="10"/>
      <c r="D440" s="9"/>
      <c r="F440" s="12" t="s">
        <v>5000</v>
      </c>
      <c r="H440" s="10"/>
      <c r="I440" s="10"/>
      <c r="J440" s="10"/>
      <c r="K440" s="13"/>
      <c r="L440" s="10"/>
      <c r="P440" s="15"/>
      <c r="Q440" s="15"/>
      <c r="R440" s="15"/>
      <c r="S440" s="15"/>
      <c r="T440" s="10"/>
    </row>
    <row r="441" spans="1:20" ht="12.75" hidden="1" customHeight="1" x14ac:dyDescent="0.25">
      <c r="A441" s="10"/>
      <c r="B441" s="11"/>
      <c r="C441" s="10"/>
      <c r="D441" s="9"/>
      <c r="F441" s="12" t="s">
        <v>1455</v>
      </c>
      <c r="H441" s="10"/>
      <c r="I441" s="10"/>
      <c r="J441" s="10"/>
      <c r="K441" s="13"/>
      <c r="L441" s="10"/>
      <c r="P441" s="15"/>
      <c r="Q441" s="15"/>
      <c r="R441" s="15"/>
      <c r="S441" s="15"/>
      <c r="T441" s="10"/>
    </row>
    <row r="442" spans="1:20" ht="12.75" hidden="1" customHeight="1" x14ac:dyDescent="0.25">
      <c r="A442" s="10"/>
      <c r="B442" s="11"/>
      <c r="C442" s="10"/>
      <c r="D442" s="9"/>
      <c r="F442" s="12" t="s">
        <v>5002</v>
      </c>
      <c r="H442" s="10"/>
      <c r="I442" s="10"/>
      <c r="J442" s="10"/>
      <c r="K442" s="13"/>
      <c r="L442" s="10"/>
      <c r="P442" s="15"/>
      <c r="Q442" s="15"/>
      <c r="R442" s="15"/>
      <c r="S442" s="15"/>
      <c r="T442" s="10"/>
    </row>
    <row r="443" spans="1:20" ht="12.75" hidden="1" customHeight="1" x14ac:dyDescent="0.25">
      <c r="A443" s="10"/>
      <c r="B443" s="11"/>
      <c r="C443" s="10"/>
      <c r="D443" s="9"/>
      <c r="F443" s="12" t="s">
        <v>5004</v>
      </c>
      <c r="H443" s="10"/>
      <c r="I443" s="10"/>
      <c r="J443" s="10"/>
      <c r="K443" s="13"/>
      <c r="L443" s="10"/>
      <c r="P443" s="15"/>
      <c r="Q443" s="15"/>
      <c r="R443" s="15"/>
      <c r="S443" s="15"/>
      <c r="T443" s="10"/>
    </row>
    <row r="444" spans="1:20" ht="12.75" hidden="1" customHeight="1" x14ac:dyDescent="0.25">
      <c r="A444" s="10"/>
      <c r="B444" s="11"/>
      <c r="C444" s="10"/>
      <c r="D444" s="9"/>
      <c r="F444" s="12" t="s">
        <v>1456</v>
      </c>
      <c r="H444" s="10"/>
      <c r="I444" s="10"/>
      <c r="J444" s="10"/>
      <c r="K444" s="13"/>
      <c r="L444" s="10"/>
      <c r="P444" s="15"/>
      <c r="Q444" s="15"/>
      <c r="R444" s="15"/>
      <c r="S444" s="15"/>
      <c r="T444" s="10"/>
    </row>
    <row r="445" spans="1:20" ht="12.75" hidden="1" customHeight="1" x14ac:dyDescent="0.25">
      <c r="A445" s="10"/>
      <c r="B445" s="11"/>
      <c r="C445" s="10"/>
      <c r="D445" s="9"/>
      <c r="F445" s="12" t="s">
        <v>5006</v>
      </c>
      <c r="H445" s="10"/>
      <c r="I445" s="10"/>
      <c r="J445" s="10"/>
      <c r="K445" s="13"/>
      <c r="L445" s="10"/>
      <c r="P445" s="15"/>
      <c r="Q445" s="15"/>
      <c r="R445" s="15"/>
      <c r="S445" s="15"/>
      <c r="T445" s="10"/>
    </row>
    <row r="446" spans="1:20" ht="12.75" hidden="1" customHeight="1" x14ac:dyDescent="0.25">
      <c r="A446" s="10"/>
      <c r="B446" s="11"/>
      <c r="C446" s="10"/>
      <c r="D446" s="9"/>
      <c r="F446" s="12" t="s">
        <v>5008</v>
      </c>
      <c r="H446" s="10"/>
      <c r="I446" s="10"/>
      <c r="J446" s="10"/>
      <c r="K446" s="13"/>
      <c r="L446" s="10"/>
      <c r="P446" s="15"/>
      <c r="Q446" s="15"/>
      <c r="R446" s="15"/>
      <c r="S446" s="15"/>
      <c r="T446" s="10"/>
    </row>
    <row r="447" spans="1:20" ht="12.75" hidden="1" customHeight="1" x14ac:dyDescent="0.25">
      <c r="A447" s="10"/>
      <c r="B447" s="11"/>
      <c r="C447" s="10"/>
      <c r="D447" s="9"/>
      <c r="F447" s="12" t="s">
        <v>1458</v>
      </c>
      <c r="H447" s="10"/>
      <c r="I447" s="10"/>
      <c r="J447" s="10"/>
      <c r="K447" s="13"/>
      <c r="L447" s="10"/>
      <c r="P447" s="15"/>
      <c r="Q447" s="15"/>
      <c r="R447" s="15"/>
      <c r="S447" s="15"/>
      <c r="T447" s="10"/>
    </row>
    <row r="448" spans="1:20" ht="12.75" hidden="1" customHeight="1" x14ac:dyDescent="0.25">
      <c r="A448" s="10"/>
      <c r="B448" s="11"/>
      <c r="C448" s="10"/>
      <c r="D448" s="9"/>
      <c r="F448" s="12" t="s">
        <v>1457</v>
      </c>
      <c r="H448" s="10"/>
      <c r="I448" s="10"/>
      <c r="J448" s="10"/>
      <c r="K448" s="13"/>
      <c r="L448" s="10"/>
      <c r="P448" s="15"/>
      <c r="Q448" s="15"/>
      <c r="R448" s="15"/>
      <c r="S448" s="15"/>
      <c r="T448" s="10"/>
    </row>
    <row r="449" spans="1:20" ht="12.75" hidden="1" customHeight="1" x14ac:dyDescent="0.25">
      <c r="A449" s="10"/>
      <c r="B449" s="11"/>
      <c r="C449" s="10"/>
      <c r="D449" s="9"/>
      <c r="F449" s="12" t="s">
        <v>5010</v>
      </c>
      <c r="H449" s="10"/>
      <c r="I449" s="10"/>
      <c r="J449" s="10"/>
      <c r="K449" s="13"/>
      <c r="L449" s="10"/>
      <c r="P449" s="15"/>
      <c r="Q449" s="15"/>
      <c r="R449" s="15"/>
      <c r="S449" s="15"/>
      <c r="T449" s="10"/>
    </row>
    <row r="450" spans="1:20" ht="12.75" hidden="1" customHeight="1" x14ac:dyDescent="0.25">
      <c r="A450" s="10"/>
      <c r="B450" s="11"/>
      <c r="C450" s="10"/>
      <c r="D450" s="9"/>
      <c r="F450" s="12" t="s">
        <v>5012</v>
      </c>
      <c r="H450" s="10"/>
      <c r="I450" s="10"/>
      <c r="J450" s="10"/>
      <c r="K450" s="13"/>
      <c r="L450" s="10"/>
      <c r="P450" s="15"/>
      <c r="Q450" s="15"/>
      <c r="R450" s="15"/>
      <c r="S450" s="15"/>
      <c r="T450" s="10"/>
    </row>
    <row r="451" spans="1:20" ht="12.75" hidden="1" customHeight="1" x14ac:dyDescent="0.25">
      <c r="A451" s="10"/>
      <c r="B451" s="11"/>
      <c r="C451" s="10"/>
      <c r="D451" s="9"/>
      <c r="F451" s="12" t="s">
        <v>1453</v>
      </c>
      <c r="H451" s="10"/>
      <c r="I451" s="10"/>
      <c r="J451" s="10"/>
      <c r="K451" s="13"/>
      <c r="L451" s="10"/>
      <c r="P451" s="15"/>
      <c r="Q451" s="15"/>
      <c r="R451" s="15"/>
      <c r="S451" s="15"/>
      <c r="T451" s="10"/>
    </row>
    <row r="452" spans="1:20" ht="12.75" hidden="1" customHeight="1" x14ac:dyDescent="0.25">
      <c r="A452" s="10"/>
      <c r="B452" s="11"/>
      <c r="C452" s="10"/>
      <c r="D452" s="9"/>
      <c r="F452" s="12" t="s">
        <v>5014</v>
      </c>
      <c r="H452" s="10"/>
      <c r="I452" s="10"/>
      <c r="J452" s="10"/>
      <c r="K452" s="13"/>
      <c r="L452" s="10"/>
      <c r="P452" s="15"/>
      <c r="Q452" s="15"/>
      <c r="R452" s="15"/>
      <c r="S452" s="15"/>
      <c r="T452" s="10"/>
    </row>
    <row r="453" spans="1:20" ht="12.75" hidden="1" customHeight="1" x14ac:dyDescent="0.25">
      <c r="A453" s="10"/>
      <c r="B453" s="11"/>
      <c r="C453" s="10"/>
      <c r="D453" s="9"/>
      <c r="F453" s="12" t="s">
        <v>1468</v>
      </c>
      <c r="H453" s="10"/>
      <c r="I453" s="10"/>
      <c r="J453" s="10"/>
      <c r="K453" s="13"/>
      <c r="L453" s="10"/>
      <c r="P453" s="15"/>
      <c r="Q453" s="15"/>
      <c r="R453" s="15"/>
      <c r="S453" s="15"/>
      <c r="T453" s="10"/>
    </row>
    <row r="454" spans="1:20" ht="12.75" hidden="1" customHeight="1" x14ac:dyDescent="0.25">
      <c r="A454" s="10"/>
      <c r="B454" s="11"/>
      <c r="C454" s="10"/>
      <c r="D454" s="9"/>
      <c r="F454" s="12" t="s">
        <v>1467</v>
      </c>
      <c r="H454" s="10"/>
      <c r="I454" s="10"/>
      <c r="J454" s="10"/>
      <c r="K454" s="13"/>
      <c r="L454" s="10"/>
      <c r="P454" s="15"/>
      <c r="Q454" s="15"/>
      <c r="R454" s="15"/>
      <c r="S454" s="15"/>
      <c r="T454" s="10"/>
    </row>
    <row r="455" spans="1:20" ht="12.75" hidden="1" customHeight="1" x14ac:dyDescent="0.25">
      <c r="A455" s="10"/>
      <c r="B455" s="11"/>
      <c r="C455" s="10"/>
      <c r="D455" s="9"/>
      <c r="F455" s="12" t="s">
        <v>1466</v>
      </c>
      <c r="H455" s="10"/>
      <c r="I455" s="10"/>
      <c r="J455" s="10"/>
      <c r="K455" s="13"/>
      <c r="L455" s="10"/>
      <c r="P455" s="15"/>
      <c r="Q455" s="15"/>
      <c r="R455" s="15"/>
      <c r="S455" s="15"/>
      <c r="T455" s="10"/>
    </row>
    <row r="456" spans="1:20" ht="12.75" hidden="1" customHeight="1" x14ac:dyDescent="0.25">
      <c r="A456" s="10"/>
      <c r="B456" s="11"/>
      <c r="C456" s="10"/>
      <c r="D456" s="9"/>
      <c r="F456" s="12" t="s">
        <v>1478</v>
      </c>
      <c r="H456" s="10"/>
      <c r="I456" s="10"/>
      <c r="J456" s="10"/>
      <c r="K456" s="13"/>
      <c r="L456" s="10"/>
      <c r="P456" s="15"/>
      <c r="Q456" s="15"/>
      <c r="R456" s="15"/>
      <c r="S456" s="15"/>
      <c r="T456" s="10"/>
    </row>
    <row r="457" spans="1:20" ht="12.75" hidden="1" customHeight="1" x14ac:dyDescent="0.25">
      <c r="A457" s="10"/>
      <c r="B457" s="11"/>
      <c r="C457" s="10"/>
      <c r="D457" s="9"/>
      <c r="F457" s="12" t="s">
        <v>1482</v>
      </c>
      <c r="H457" s="10"/>
      <c r="I457" s="10"/>
      <c r="J457" s="10"/>
      <c r="K457" s="13"/>
      <c r="L457" s="10"/>
      <c r="P457" s="15"/>
      <c r="Q457" s="15"/>
      <c r="R457" s="15"/>
      <c r="S457" s="15"/>
      <c r="T457" s="10"/>
    </row>
    <row r="458" spans="1:20" ht="12.75" hidden="1" customHeight="1" x14ac:dyDescent="0.25">
      <c r="A458" s="10"/>
      <c r="B458" s="11"/>
      <c r="C458" s="10"/>
      <c r="D458" s="9"/>
      <c r="F458" s="12" t="s">
        <v>1469</v>
      </c>
      <c r="H458" s="10"/>
      <c r="I458" s="10"/>
      <c r="J458" s="10"/>
      <c r="K458" s="13"/>
      <c r="L458" s="10"/>
      <c r="P458" s="15"/>
      <c r="Q458" s="15"/>
      <c r="R458" s="15"/>
      <c r="S458" s="15"/>
      <c r="T458" s="10"/>
    </row>
    <row r="459" spans="1:20" ht="12.75" hidden="1" customHeight="1" x14ac:dyDescent="0.25">
      <c r="A459" s="10"/>
      <c r="B459" s="11"/>
      <c r="C459" s="10"/>
      <c r="D459" s="9"/>
      <c r="F459" s="12" t="s">
        <v>1479</v>
      </c>
      <c r="H459" s="10"/>
      <c r="I459" s="10"/>
      <c r="J459" s="10"/>
      <c r="K459" s="13"/>
      <c r="L459" s="10"/>
      <c r="P459" s="15"/>
      <c r="Q459" s="15"/>
      <c r="R459" s="15"/>
      <c r="S459" s="15"/>
      <c r="T459" s="10"/>
    </row>
    <row r="460" spans="1:20" ht="12.75" hidden="1" customHeight="1" x14ac:dyDescent="0.25">
      <c r="A460" s="10"/>
      <c r="B460" s="11"/>
      <c r="C460" s="10"/>
      <c r="D460" s="9"/>
      <c r="F460" s="12" t="s">
        <v>1471</v>
      </c>
      <c r="H460" s="10"/>
      <c r="I460" s="10"/>
      <c r="J460" s="10"/>
      <c r="K460" s="13"/>
      <c r="L460" s="10"/>
      <c r="P460" s="15"/>
      <c r="Q460" s="15"/>
      <c r="R460" s="15"/>
      <c r="S460" s="15"/>
      <c r="T460" s="10"/>
    </row>
    <row r="461" spans="1:20" ht="12.75" hidden="1" customHeight="1" x14ac:dyDescent="0.25">
      <c r="A461" s="10"/>
      <c r="B461" s="11"/>
      <c r="C461" s="10"/>
      <c r="D461" s="9"/>
      <c r="F461" s="12" t="s">
        <v>1473</v>
      </c>
      <c r="H461" s="10"/>
      <c r="I461" s="10"/>
      <c r="J461" s="10"/>
      <c r="K461" s="13"/>
      <c r="L461" s="10"/>
      <c r="P461" s="15"/>
      <c r="Q461" s="15"/>
      <c r="R461" s="15"/>
      <c r="S461" s="15"/>
      <c r="T461" s="10"/>
    </row>
    <row r="462" spans="1:20" ht="12.75" hidden="1" customHeight="1" x14ac:dyDescent="0.25">
      <c r="A462" s="10"/>
      <c r="B462" s="11"/>
      <c r="C462" s="10"/>
      <c r="D462" s="9"/>
      <c r="F462" s="12" t="s">
        <v>1470</v>
      </c>
      <c r="H462" s="10"/>
      <c r="I462" s="10"/>
      <c r="J462" s="10"/>
      <c r="K462" s="13"/>
      <c r="L462" s="10"/>
      <c r="P462" s="15"/>
      <c r="Q462" s="15"/>
      <c r="R462" s="15"/>
      <c r="S462" s="15"/>
      <c r="T462" s="10"/>
    </row>
    <row r="463" spans="1:20" ht="12.75" hidden="1" customHeight="1" x14ac:dyDescent="0.25">
      <c r="A463" s="10"/>
      <c r="B463" s="11"/>
      <c r="C463" s="10"/>
      <c r="D463" s="9"/>
      <c r="F463" s="12" t="s">
        <v>1474</v>
      </c>
      <c r="H463" s="10"/>
      <c r="I463" s="10"/>
      <c r="J463" s="10"/>
      <c r="K463" s="13"/>
      <c r="L463" s="10"/>
      <c r="P463" s="15"/>
      <c r="Q463" s="15"/>
      <c r="R463" s="15"/>
      <c r="S463" s="15"/>
      <c r="T463" s="10"/>
    </row>
    <row r="464" spans="1:20" ht="12.75" hidden="1" customHeight="1" x14ac:dyDescent="0.25">
      <c r="A464" s="10"/>
      <c r="B464" s="11"/>
      <c r="C464" s="10"/>
      <c r="D464" s="9"/>
      <c r="F464" s="12" t="s">
        <v>1480</v>
      </c>
      <c r="H464" s="10"/>
      <c r="I464" s="10"/>
      <c r="J464" s="10"/>
      <c r="K464" s="13"/>
      <c r="L464" s="10"/>
      <c r="P464" s="15"/>
      <c r="Q464" s="15"/>
      <c r="R464" s="15"/>
      <c r="S464" s="15"/>
      <c r="T464" s="10"/>
    </row>
    <row r="465" spans="1:20" ht="12.75" hidden="1" customHeight="1" x14ac:dyDescent="0.25">
      <c r="A465" s="10"/>
      <c r="B465" s="11"/>
      <c r="C465" s="10"/>
      <c r="D465" s="9"/>
      <c r="F465" s="12" t="s">
        <v>1477</v>
      </c>
      <c r="H465" s="10"/>
      <c r="I465" s="10"/>
      <c r="J465" s="10"/>
      <c r="K465" s="13"/>
      <c r="L465" s="10"/>
      <c r="P465" s="15"/>
      <c r="Q465" s="15"/>
      <c r="R465" s="15"/>
      <c r="S465" s="15"/>
      <c r="T465" s="10"/>
    </row>
    <row r="466" spans="1:20" ht="12.75" hidden="1" customHeight="1" x14ac:dyDescent="0.25">
      <c r="A466" s="10"/>
      <c r="B466" s="11"/>
      <c r="C466" s="10"/>
      <c r="D466" s="9"/>
      <c r="F466" s="12" t="s">
        <v>1485</v>
      </c>
      <c r="H466" s="10"/>
      <c r="I466" s="10"/>
      <c r="J466" s="10"/>
      <c r="K466" s="13"/>
      <c r="L466" s="10"/>
      <c r="P466" s="15"/>
      <c r="Q466" s="15"/>
      <c r="R466" s="15"/>
      <c r="S466" s="15"/>
      <c r="T466" s="10"/>
    </row>
    <row r="467" spans="1:20" ht="12.75" hidden="1" customHeight="1" x14ac:dyDescent="0.25">
      <c r="A467" s="10"/>
      <c r="B467" s="11"/>
      <c r="C467" s="10"/>
      <c r="D467" s="9"/>
      <c r="F467" s="12" t="s">
        <v>1489</v>
      </c>
      <c r="H467" s="10"/>
      <c r="I467" s="10"/>
      <c r="J467" s="10"/>
      <c r="K467" s="13"/>
      <c r="L467" s="10"/>
      <c r="P467" s="15"/>
      <c r="Q467" s="15"/>
      <c r="R467" s="15"/>
      <c r="S467" s="15"/>
      <c r="T467" s="10"/>
    </row>
    <row r="468" spans="1:20" ht="12.75" hidden="1" customHeight="1" x14ac:dyDescent="0.25">
      <c r="A468" s="10"/>
      <c r="B468" s="11"/>
      <c r="C468" s="10"/>
      <c r="D468" s="9"/>
      <c r="F468" s="12" t="s">
        <v>1486</v>
      </c>
      <c r="H468" s="10"/>
      <c r="I468" s="10"/>
      <c r="J468" s="10"/>
      <c r="K468" s="13"/>
      <c r="L468" s="10"/>
      <c r="P468" s="15"/>
      <c r="Q468" s="15"/>
      <c r="R468" s="15"/>
      <c r="S468" s="15"/>
      <c r="T468" s="10"/>
    </row>
    <row r="469" spans="1:20" ht="12.75" hidden="1" customHeight="1" x14ac:dyDescent="0.25">
      <c r="A469" s="10"/>
      <c r="B469" s="11"/>
      <c r="C469" s="10"/>
      <c r="D469" s="9"/>
      <c r="F469" s="12" t="s">
        <v>1483</v>
      </c>
      <c r="H469" s="10"/>
      <c r="I469" s="10"/>
      <c r="J469" s="10"/>
      <c r="K469" s="13"/>
      <c r="L469" s="10"/>
      <c r="P469" s="15"/>
      <c r="Q469" s="15"/>
      <c r="R469" s="15"/>
      <c r="S469" s="15"/>
      <c r="T469" s="10"/>
    </row>
    <row r="470" spans="1:20" ht="12.75" hidden="1" customHeight="1" x14ac:dyDescent="0.25">
      <c r="A470" s="10"/>
      <c r="B470" s="11"/>
      <c r="C470" s="10"/>
      <c r="D470" s="9"/>
      <c r="F470" s="12" t="s">
        <v>1490</v>
      </c>
      <c r="H470" s="10"/>
      <c r="I470" s="10"/>
      <c r="J470" s="10"/>
      <c r="K470" s="13"/>
      <c r="L470" s="10"/>
      <c r="P470" s="15"/>
      <c r="Q470" s="15"/>
      <c r="R470" s="15"/>
      <c r="S470" s="15"/>
      <c r="T470" s="10"/>
    </row>
    <row r="471" spans="1:20" ht="12.75" hidden="1" customHeight="1" x14ac:dyDescent="0.25">
      <c r="A471" s="10"/>
      <c r="B471" s="11"/>
      <c r="C471" s="10"/>
      <c r="D471" s="9"/>
      <c r="F471" s="12" t="s">
        <v>1484</v>
      </c>
      <c r="H471" s="10"/>
      <c r="I471" s="10"/>
      <c r="J471" s="10"/>
      <c r="K471" s="13"/>
      <c r="L471" s="10"/>
      <c r="P471" s="15"/>
      <c r="Q471" s="15"/>
      <c r="R471" s="15"/>
      <c r="S471" s="15"/>
      <c r="T471" s="10"/>
    </row>
    <row r="472" spans="1:20" ht="12.75" hidden="1" customHeight="1" x14ac:dyDescent="0.25">
      <c r="A472" s="10"/>
      <c r="B472" s="11"/>
      <c r="C472" s="10"/>
      <c r="D472" s="9"/>
      <c r="F472" s="12" t="s">
        <v>1487</v>
      </c>
      <c r="H472" s="10"/>
      <c r="I472" s="10"/>
      <c r="J472" s="10"/>
      <c r="K472" s="13"/>
      <c r="L472" s="10"/>
      <c r="P472" s="15"/>
      <c r="Q472" s="15"/>
      <c r="R472" s="15"/>
      <c r="S472" s="15"/>
      <c r="T472" s="10"/>
    </row>
    <row r="473" spans="1:20" ht="12.75" hidden="1" customHeight="1" x14ac:dyDescent="0.25">
      <c r="A473" s="10"/>
      <c r="B473" s="11"/>
      <c r="C473" s="10"/>
      <c r="D473" s="9"/>
      <c r="F473" s="12" t="s">
        <v>1488</v>
      </c>
      <c r="H473" s="10"/>
      <c r="I473" s="10"/>
      <c r="J473" s="10"/>
      <c r="K473" s="13"/>
      <c r="L473" s="10"/>
      <c r="P473" s="15"/>
      <c r="Q473" s="15"/>
      <c r="R473" s="15"/>
      <c r="S473" s="15"/>
      <c r="T473" s="10"/>
    </row>
    <row r="474" spans="1:20" ht="12.75" hidden="1" customHeight="1" x14ac:dyDescent="0.25">
      <c r="A474" s="10"/>
      <c r="B474" s="11"/>
      <c r="C474" s="10"/>
      <c r="D474" s="9"/>
      <c r="F474" s="12" t="s">
        <v>1476</v>
      </c>
      <c r="H474" s="10"/>
      <c r="I474" s="10"/>
      <c r="J474" s="10"/>
      <c r="K474" s="13"/>
      <c r="L474" s="10"/>
      <c r="P474" s="15"/>
      <c r="Q474" s="15"/>
      <c r="R474" s="15"/>
      <c r="S474" s="15"/>
      <c r="T474" s="10"/>
    </row>
    <row r="475" spans="1:20" ht="12.75" hidden="1" customHeight="1" x14ac:dyDescent="0.25">
      <c r="A475" s="10"/>
      <c r="B475" s="11"/>
      <c r="C475" s="10"/>
      <c r="D475" s="9"/>
      <c r="F475" s="12" t="s">
        <v>1475</v>
      </c>
      <c r="H475" s="10"/>
      <c r="I475" s="10"/>
      <c r="J475" s="10"/>
      <c r="K475" s="13"/>
      <c r="L475" s="10"/>
      <c r="P475" s="15"/>
      <c r="Q475" s="15"/>
      <c r="R475" s="15"/>
      <c r="S475" s="15"/>
      <c r="T475" s="10"/>
    </row>
    <row r="476" spans="1:20" ht="12.75" hidden="1" customHeight="1" x14ac:dyDescent="0.25">
      <c r="A476" s="10"/>
      <c r="B476" s="11"/>
      <c r="C476" s="10"/>
      <c r="D476" s="9"/>
      <c r="F476" s="12" t="s">
        <v>5016</v>
      </c>
      <c r="H476" s="10"/>
      <c r="I476" s="10"/>
      <c r="J476" s="10"/>
      <c r="K476" s="13"/>
      <c r="L476" s="10"/>
      <c r="P476" s="15"/>
      <c r="Q476" s="15"/>
      <c r="R476" s="15"/>
      <c r="S476" s="15"/>
      <c r="T476" s="10"/>
    </row>
    <row r="477" spans="1:20" ht="12.75" hidden="1" customHeight="1" x14ac:dyDescent="0.25">
      <c r="A477" s="10"/>
      <c r="B477" s="11"/>
      <c r="C477" s="10"/>
      <c r="D477" s="9"/>
      <c r="F477" s="12" t="s">
        <v>1481</v>
      </c>
      <c r="H477" s="10"/>
      <c r="I477" s="10"/>
      <c r="J477" s="10"/>
      <c r="K477" s="13"/>
      <c r="L477" s="10"/>
      <c r="P477" s="15"/>
      <c r="Q477" s="15"/>
      <c r="R477" s="15"/>
      <c r="S477" s="15"/>
      <c r="T477" s="10"/>
    </row>
    <row r="478" spans="1:20" ht="12.75" hidden="1" customHeight="1" x14ac:dyDescent="0.25">
      <c r="A478" s="10"/>
      <c r="B478" s="11"/>
      <c r="C478" s="10"/>
      <c r="D478" s="9"/>
      <c r="F478" s="12" t="s">
        <v>1472</v>
      </c>
      <c r="H478" s="10"/>
      <c r="I478" s="10"/>
      <c r="J478" s="10"/>
      <c r="K478" s="13"/>
      <c r="L478" s="10"/>
      <c r="P478" s="15"/>
      <c r="Q478" s="15"/>
      <c r="R478" s="15"/>
      <c r="S478" s="15"/>
      <c r="T478" s="10"/>
    </row>
    <row r="479" spans="1:20" ht="12.75" hidden="1" customHeight="1" x14ac:dyDescent="0.25">
      <c r="A479" s="10"/>
      <c r="B479" s="11"/>
      <c r="C479" s="10"/>
      <c r="D479" s="9"/>
      <c r="F479" s="12" t="s">
        <v>1519</v>
      </c>
      <c r="H479" s="10"/>
      <c r="I479" s="10"/>
      <c r="J479" s="10"/>
      <c r="K479" s="13"/>
      <c r="L479" s="10"/>
      <c r="P479" s="15"/>
      <c r="Q479" s="15"/>
      <c r="R479" s="15"/>
      <c r="S479" s="15"/>
      <c r="T479" s="10"/>
    </row>
    <row r="480" spans="1:20" ht="12.75" hidden="1" customHeight="1" x14ac:dyDescent="0.25">
      <c r="A480" s="10"/>
      <c r="B480" s="11"/>
      <c r="C480" s="10"/>
      <c r="D480" s="9"/>
      <c r="F480" s="12" t="s">
        <v>1428</v>
      </c>
      <c r="H480" s="10"/>
      <c r="I480" s="10"/>
      <c r="J480" s="10"/>
      <c r="K480" s="13"/>
      <c r="L480" s="10"/>
      <c r="P480" s="15"/>
      <c r="Q480" s="15"/>
      <c r="R480" s="15"/>
      <c r="S480" s="15"/>
      <c r="T480" s="10"/>
    </row>
    <row r="481" spans="1:20" ht="12.75" hidden="1" customHeight="1" x14ac:dyDescent="0.25">
      <c r="A481" s="10"/>
      <c r="B481" s="11"/>
      <c r="C481" s="10"/>
      <c r="D481" s="9"/>
      <c r="F481" s="12" t="s">
        <v>1520</v>
      </c>
      <c r="H481" s="10"/>
      <c r="I481" s="10"/>
      <c r="J481" s="10"/>
      <c r="K481" s="13"/>
      <c r="L481" s="10"/>
      <c r="P481" s="15"/>
      <c r="Q481" s="15"/>
      <c r="R481" s="15"/>
      <c r="S481" s="15"/>
      <c r="T481" s="10"/>
    </row>
    <row r="482" spans="1:20" ht="12.75" hidden="1" customHeight="1" x14ac:dyDescent="0.25">
      <c r="A482" s="10"/>
      <c r="B482" s="11"/>
      <c r="C482" s="10"/>
      <c r="D482" s="9"/>
      <c r="F482" s="12" t="s">
        <v>1517</v>
      </c>
      <c r="H482" s="10"/>
      <c r="I482" s="10"/>
      <c r="J482" s="10"/>
      <c r="K482" s="13"/>
      <c r="L482" s="10"/>
      <c r="P482" s="15"/>
      <c r="Q482" s="15"/>
      <c r="R482" s="15"/>
      <c r="S482" s="15"/>
      <c r="T482" s="10"/>
    </row>
    <row r="483" spans="1:20" ht="12.75" hidden="1" customHeight="1" x14ac:dyDescent="0.25">
      <c r="A483" s="10"/>
      <c r="B483" s="11"/>
      <c r="C483" s="10"/>
      <c r="D483" s="9"/>
      <c r="F483" s="12" t="s">
        <v>742</v>
      </c>
      <c r="H483" s="10"/>
      <c r="I483" s="10"/>
      <c r="J483" s="10"/>
      <c r="K483" s="13"/>
      <c r="L483" s="10"/>
      <c r="P483" s="15"/>
      <c r="Q483" s="15"/>
      <c r="R483" s="15"/>
      <c r="S483" s="15"/>
      <c r="T483" s="10"/>
    </row>
    <row r="484" spans="1:20" ht="12.75" hidden="1" customHeight="1" x14ac:dyDescent="0.25">
      <c r="A484" s="10"/>
      <c r="B484" s="11"/>
      <c r="C484" s="10"/>
      <c r="D484" s="9"/>
      <c r="F484" s="12" t="s">
        <v>1518</v>
      </c>
      <c r="H484" s="10"/>
      <c r="I484" s="10"/>
      <c r="J484" s="10"/>
      <c r="K484" s="13"/>
      <c r="L484" s="10"/>
      <c r="P484" s="15"/>
      <c r="Q484" s="15"/>
      <c r="R484" s="15"/>
      <c r="S484" s="15"/>
      <c r="T484" s="10"/>
    </row>
    <row r="485" spans="1:20" ht="12.75" hidden="1" customHeight="1" x14ac:dyDescent="0.25">
      <c r="A485" s="10"/>
      <c r="B485" s="11"/>
      <c r="C485" s="10"/>
      <c r="D485" s="9"/>
      <c r="F485" s="12" t="s">
        <v>1516</v>
      </c>
      <c r="H485" s="10"/>
      <c r="I485" s="10"/>
      <c r="J485" s="10"/>
      <c r="K485" s="13"/>
      <c r="L485" s="10"/>
      <c r="P485" s="15"/>
      <c r="Q485" s="15"/>
      <c r="R485" s="15"/>
      <c r="S485" s="15"/>
      <c r="T485" s="10"/>
    </row>
    <row r="486" spans="1:20" ht="12.75" hidden="1" customHeight="1" x14ac:dyDescent="0.25">
      <c r="A486" s="10"/>
      <c r="B486" s="11"/>
      <c r="C486" s="10"/>
      <c r="D486" s="9"/>
      <c r="F486" s="12" t="s">
        <v>1549</v>
      </c>
      <c r="H486" s="10"/>
      <c r="I486" s="10"/>
      <c r="J486" s="10"/>
      <c r="K486" s="13"/>
      <c r="L486" s="10"/>
      <c r="P486" s="15"/>
      <c r="Q486" s="15"/>
      <c r="R486" s="15"/>
      <c r="S486" s="15"/>
      <c r="T486" s="10"/>
    </row>
    <row r="487" spans="1:20" ht="12.75" hidden="1" customHeight="1" x14ac:dyDescent="0.25">
      <c r="A487" s="10"/>
      <c r="B487" s="11"/>
      <c r="C487" s="10"/>
      <c r="D487" s="9"/>
      <c r="F487" s="12" t="s">
        <v>1527</v>
      </c>
      <c r="H487" s="10"/>
      <c r="I487" s="10"/>
      <c r="J487" s="10"/>
      <c r="K487" s="13"/>
      <c r="L487" s="10"/>
      <c r="P487" s="15"/>
      <c r="Q487" s="15"/>
      <c r="R487" s="15"/>
      <c r="S487" s="15"/>
      <c r="T487" s="10"/>
    </row>
    <row r="488" spans="1:20" ht="12.75" hidden="1" customHeight="1" x14ac:dyDescent="0.25">
      <c r="A488" s="10"/>
      <c r="B488" s="11"/>
      <c r="C488" s="10"/>
      <c r="D488" s="9"/>
      <c r="F488" s="12" t="s">
        <v>1546</v>
      </c>
      <c r="H488" s="10"/>
      <c r="I488" s="10"/>
      <c r="J488" s="10"/>
      <c r="K488" s="13"/>
      <c r="L488" s="10"/>
      <c r="P488" s="15"/>
      <c r="Q488" s="15"/>
      <c r="R488" s="15"/>
      <c r="S488" s="15"/>
      <c r="T488" s="10"/>
    </row>
    <row r="489" spans="1:20" ht="12.75" hidden="1" customHeight="1" x14ac:dyDescent="0.25">
      <c r="A489" s="10"/>
      <c r="B489" s="11"/>
      <c r="C489" s="10"/>
      <c r="D489" s="9"/>
      <c r="F489" s="12" t="s">
        <v>1525</v>
      </c>
      <c r="H489" s="10"/>
      <c r="I489" s="10"/>
      <c r="J489" s="10"/>
      <c r="K489" s="13"/>
      <c r="L489" s="10"/>
      <c r="P489" s="15"/>
      <c r="Q489" s="15"/>
      <c r="R489" s="15"/>
      <c r="S489" s="15"/>
      <c r="T489" s="10"/>
    </row>
    <row r="490" spans="1:20" ht="12.75" hidden="1" customHeight="1" x14ac:dyDescent="0.25">
      <c r="A490" s="10"/>
      <c r="B490" s="11"/>
      <c r="C490" s="10"/>
      <c r="D490" s="9"/>
      <c r="F490" s="12" t="s">
        <v>1539</v>
      </c>
      <c r="H490" s="10"/>
      <c r="I490" s="10"/>
      <c r="J490" s="10"/>
      <c r="K490" s="13"/>
      <c r="L490" s="10"/>
      <c r="P490" s="15"/>
      <c r="Q490" s="15"/>
      <c r="R490" s="15"/>
      <c r="S490" s="15"/>
      <c r="T490" s="10"/>
    </row>
    <row r="491" spans="1:20" ht="12.75" hidden="1" customHeight="1" x14ac:dyDescent="0.25">
      <c r="A491" s="10"/>
      <c r="B491" s="11"/>
      <c r="C491" s="10"/>
      <c r="D491" s="9"/>
      <c r="F491" s="12" t="s">
        <v>1524</v>
      </c>
      <c r="H491" s="10"/>
      <c r="I491" s="10"/>
      <c r="J491" s="10"/>
      <c r="K491" s="13"/>
      <c r="L491" s="10"/>
      <c r="P491" s="15"/>
      <c r="Q491" s="15"/>
      <c r="R491" s="15"/>
      <c r="S491" s="15"/>
      <c r="T491" s="10"/>
    </row>
    <row r="492" spans="1:20" ht="12.75" hidden="1" customHeight="1" x14ac:dyDescent="0.25">
      <c r="A492" s="10"/>
      <c r="B492" s="11"/>
      <c r="C492" s="10"/>
      <c r="D492" s="9"/>
      <c r="F492" s="12" t="s">
        <v>1526</v>
      </c>
      <c r="H492" s="10"/>
      <c r="I492" s="10"/>
      <c r="J492" s="10"/>
      <c r="K492" s="13"/>
      <c r="L492" s="10"/>
      <c r="P492" s="15"/>
      <c r="Q492" s="15"/>
      <c r="R492" s="15"/>
      <c r="S492" s="15"/>
      <c r="T492" s="10"/>
    </row>
    <row r="493" spans="1:20" ht="12.75" hidden="1" customHeight="1" x14ac:dyDescent="0.25">
      <c r="A493" s="10"/>
      <c r="B493" s="11"/>
      <c r="C493" s="10"/>
      <c r="D493" s="9"/>
      <c r="F493" s="12" t="s">
        <v>1551</v>
      </c>
      <c r="H493" s="10"/>
      <c r="I493" s="10"/>
      <c r="J493" s="10"/>
      <c r="K493" s="13"/>
      <c r="L493" s="10"/>
      <c r="P493" s="15"/>
      <c r="Q493" s="15"/>
      <c r="R493" s="15"/>
      <c r="S493" s="15"/>
      <c r="T493" s="10"/>
    </row>
    <row r="494" spans="1:20" ht="12.75" hidden="1" customHeight="1" x14ac:dyDescent="0.25">
      <c r="A494" s="10"/>
      <c r="B494" s="11"/>
      <c r="C494" s="10"/>
      <c r="D494" s="9"/>
      <c r="F494" s="12" t="s">
        <v>1528</v>
      </c>
      <c r="H494" s="10"/>
      <c r="I494" s="10"/>
      <c r="J494" s="10"/>
      <c r="K494" s="13"/>
      <c r="L494" s="10"/>
      <c r="P494" s="15"/>
      <c r="Q494" s="15"/>
      <c r="R494" s="15"/>
      <c r="S494" s="15"/>
      <c r="T494" s="10"/>
    </row>
    <row r="495" spans="1:20" ht="12.75" hidden="1" customHeight="1" x14ac:dyDescent="0.25">
      <c r="A495" s="10"/>
      <c r="B495" s="11"/>
      <c r="C495" s="10"/>
      <c r="D495" s="9"/>
      <c r="F495" s="12" t="s">
        <v>1535</v>
      </c>
      <c r="H495" s="10"/>
      <c r="I495" s="10"/>
      <c r="J495" s="10"/>
      <c r="K495" s="13"/>
      <c r="L495" s="10"/>
      <c r="P495" s="15"/>
      <c r="Q495" s="15"/>
      <c r="R495" s="15"/>
      <c r="S495" s="15"/>
      <c r="T495" s="10"/>
    </row>
    <row r="496" spans="1:20" ht="12.75" hidden="1" customHeight="1" x14ac:dyDescent="0.25">
      <c r="A496" s="10"/>
      <c r="B496" s="11"/>
      <c r="C496" s="10"/>
      <c r="D496" s="9"/>
      <c r="F496" s="12" t="s">
        <v>1547</v>
      </c>
      <c r="H496" s="10"/>
      <c r="I496" s="10"/>
      <c r="J496" s="10"/>
      <c r="K496" s="13"/>
      <c r="L496" s="10"/>
      <c r="P496" s="15"/>
      <c r="Q496" s="15"/>
      <c r="R496" s="15"/>
      <c r="S496" s="15"/>
      <c r="T496" s="10"/>
    </row>
    <row r="497" spans="1:20" ht="12.75" hidden="1" customHeight="1" x14ac:dyDescent="0.25">
      <c r="A497" s="10"/>
      <c r="B497" s="11"/>
      <c r="C497" s="10"/>
      <c r="D497" s="9"/>
      <c r="F497" s="12" t="s">
        <v>1543</v>
      </c>
      <c r="H497" s="10"/>
      <c r="I497" s="10"/>
      <c r="J497" s="10"/>
      <c r="K497" s="13"/>
      <c r="L497" s="10"/>
      <c r="P497" s="15"/>
      <c r="Q497" s="15"/>
      <c r="R497" s="15"/>
      <c r="S497" s="15"/>
      <c r="T497" s="10"/>
    </row>
    <row r="498" spans="1:20" ht="12.75" hidden="1" customHeight="1" x14ac:dyDescent="0.25">
      <c r="A498" s="10"/>
      <c r="B498" s="11"/>
      <c r="C498" s="10"/>
      <c r="D498" s="9"/>
      <c r="F498" s="12" t="s">
        <v>1555</v>
      </c>
      <c r="H498" s="10"/>
      <c r="I498" s="10"/>
      <c r="J498" s="10"/>
      <c r="K498" s="13"/>
      <c r="L498" s="10"/>
      <c r="P498" s="15"/>
      <c r="Q498" s="15"/>
      <c r="R498" s="15"/>
      <c r="S498" s="15"/>
      <c r="T498" s="10"/>
    </row>
    <row r="499" spans="1:20" ht="12.75" hidden="1" customHeight="1" x14ac:dyDescent="0.25">
      <c r="A499" s="10"/>
      <c r="B499" s="11"/>
      <c r="C499" s="10"/>
      <c r="D499" s="9"/>
      <c r="F499" s="12" t="s">
        <v>1541</v>
      </c>
      <c r="H499" s="10"/>
      <c r="I499" s="10"/>
      <c r="J499" s="10"/>
      <c r="K499" s="13"/>
      <c r="L499" s="10"/>
      <c r="P499" s="15"/>
      <c r="Q499" s="15"/>
      <c r="R499" s="15"/>
      <c r="S499" s="15"/>
      <c r="T499" s="10"/>
    </row>
    <row r="500" spans="1:20" ht="12.75" hidden="1" customHeight="1" x14ac:dyDescent="0.25">
      <c r="A500" s="10"/>
      <c r="B500" s="11"/>
      <c r="C500" s="10"/>
      <c r="D500" s="9"/>
      <c r="F500" s="12" t="s">
        <v>1529</v>
      </c>
      <c r="H500" s="10"/>
      <c r="I500" s="10"/>
      <c r="J500" s="10"/>
      <c r="K500" s="13"/>
      <c r="L500" s="10"/>
      <c r="P500" s="15"/>
      <c r="Q500" s="15"/>
      <c r="R500" s="15"/>
      <c r="S500" s="15"/>
      <c r="T500" s="10"/>
    </row>
    <row r="501" spans="1:20" ht="12.75" hidden="1" customHeight="1" x14ac:dyDescent="0.25">
      <c r="A501" s="10"/>
      <c r="B501" s="11"/>
      <c r="C501" s="10"/>
      <c r="D501" s="9"/>
      <c r="F501" s="12" t="s">
        <v>1556</v>
      </c>
      <c r="H501" s="10"/>
      <c r="I501" s="10"/>
      <c r="J501" s="10"/>
      <c r="K501" s="13"/>
      <c r="L501" s="10"/>
      <c r="P501" s="15"/>
      <c r="Q501" s="15"/>
      <c r="R501" s="15"/>
      <c r="S501" s="15"/>
      <c r="T501" s="10"/>
    </row>
    <row r="502" spans="1:20" ht="12.75" hidden="1" customHeight="1" x14ac:dyDescent="0.25">
      <c r="A502" s="10"/>
      <c r="B502" s="11"/>
      <c r="C502" s="10"/>
      <c r="D502" s="9"/>
      <c r="F502" s="12" t="s">
        <v>1552</v>
      </c>
      <c r="H502" s="10"/>
      <c r="I502" s="10"/>
      <c r="J502" s="10"/>
      <c r="K502" s="13"/>
      <c r="L502" s="10"/>
      <c r="P502" s="15"/>
      <c r="Q502" s="15"/>
      <c r="R502" s="15"/>
      <c r="S502" s="15"/>
      <c r="T502" s="10"/>
    </row>
    <row r="503" spans="1:20" ht="12.75" hidden="1" customHeight="1" x14ac:dyDescent="0.25">
      <c r="A503" s="10"/>
      <c r="B503" s="11"/>
      <c r="C503" s="10"/>
      <c r="D503" s="9"/>
      <c r="F503" s="12" t="s">
        <v>1536</v>
      </c>
      <c r="H503" s="10"/>
      <c r="I503" s="10"/>
      <c r="J503" s="10"/>
      <c r="K503" s="13"/>
      <c r="L503" s="10"/>
      <c r="P503" s="15"/>
      <c r="Q503" s="15"/>
      <c r="R503" s="15"/>
      <c r="S503" s="15"/>
      <c r="T503" s="10"/>
    </row>
    <row r="504" spans="1:20" ht="12.75" hidden="1" customHeight="1" x14ac:dyDescent="0.25">
      <c r="A504" s="10"/>
      <c r="B504" s="11"/>
      <c r="C504" s="10"/>
      <c r="D504" s="9"/>
      <c r="F504" s="12" t="s">
        <v>1537</v>
      </c>
      <c r="H504" s="10"/>
      <c r="I504" s="10"/>
      <c r="J504" s="10"/>
      <c r="K504" s="13"/>
      <c r="L504" s="10"/>
      <c r="P504" s="15"/>
      <c r="Q504" s="15"/>
      <c r="R504" s="15"/>
      <c r="S504" s="15"/>
      <c r="T504" s="10"/>
    </row>
    <row r="505" spans="1:20" ht="12.75" hidden="1" customHeight="1" x14ac:dyDescent="0.25">
      <c r="A505" s="10"/>
      <c r="B505" s="11"/>
      <c r="C505" s="10"/>
      <c r="D505" s="9"/>
      <c r="F505" s="12" t="s">
        <v>1545</v>
      </c>
      <c r="H505" s="10"/>
      <c r="I505" s="10"/>
      <c r="J505" s="10"/>
      <c r="K505" s="13"/>
      <c r="L505" s="10"/>
      <c r="P505" s="15"/>
      <c r="Q505" s="15"/>
      <c r="R505" s="15"/>
      <c r="S505" s="15"/>
      <c r="T505" s="10"/>
    </row>
    <row r="506" spans="1:20" ht="12.75" hidden="1" customHeight="1" x14ac:dyDescent="0.25">
      <c r="A506" s="10"/>
      <c r="B506" s="11"/>
      <c r="C506" s="10"/>
      <c r="D506" s="9"/>
      <c r="F506" s="12" t="s">
        <v>1534</v>
      </c>
      <c r="H506" s="10"/>
      <c r="I506" s="10"/>
      <c r="J506" s="10"/>
      <c r="K506" s="13"/>
      <c r="L506" s="10"/>
      <c r="P506" s="15"/>
      <c r="Q506" s="15"/>
      <c r="R506" s="15"/>
      <c r="S506" s="15"/>
      <c r="T506" s="10"/>
    </row>
    <row r="507" spans="1:20" ht="12.75" hidden="1" customHeight="1" x14ac:dyDescent="0.25">
      <c r="A507" s="10"/>
      <c r="B507" s="11"/>
      <c r="C507" s="10"/>
      <c r="D507" s="9"/>
      <c r="F507" s="12" t="s">
        <v>1542</v>
      </c>
      <c r="H507" s="10"/>
      <c r="I507" s="10"/>
      <c r="J507" s="10"/>
      <c r="K507" s="13"/>
      <c r="L507" s="10"/>
      <c r="P507" s="15"/>
      <c r="Q507" s="15"/>
      <c r="R507" s="15"/>
      <c r="S507" s="15"/>
      <c r="T507" s="10"/>
    </row>
    <row r="508" spans="1:20" ht="12.75" hidden="1" customHeight="1" x14ac:dyDescent="0.25">
      <c r="A508" s="10"/>
      <c r="B508" s="11"/>
      <c r="C508" s="10"/>
      <c r="D508" s="9"/>
      <c r="F508" s="12" t="s">
        <v>1530</v>
      </c>
      <c r="H508" s="10"/>
      <c r="I508" s="10"/>
      <c r="J508" s="10"/>
      <c r="K508" s="13"/>
      <c r="L508" s="10"/>
      <c r="P508" s="15"/>
      <c r="Q508" s="15"/>
      <c r="R508" s="15"/>
      <c r="S508" s="15"/>
      <c r="T508" s="10"/>
    </row>
    <row r="509" spans="1:20" ht="12.75" hidden="1" customHeight="1" x14ac:dyDescent="0.25">
      <c r="A509" s="10"/>
      <c r="B509" s="11"/>
      <c r="C509" s="10"/>
      <c r="D509" s="9"/>
      <c r="F509" s="12" t="s">
        <v>1531</v>
      </c>
      <c r="H509" s="10"/>
      <c r="I509" s="10"/>
      <c r="J509" s="10"/>
      <c r="K509" s="13"/>
      <c r="L509" s="10"/>
      <c r="P509" s="15"/>
      <c r="Q509" s="15"/>
      <c r="R509" s="15"/>
      <c r="S509" s="15"/>
      <c r="T509" s="10"/>
    </row>
    <row r="510" spans="1:20" ht="12.75" hidden="1" customHeight="1" x14ac:dyDescent="0.25">
      <c r="A510" s="10"/>
      <c r="B510" s="11"/>
      <c r="C510" s="10"/>
      <c r="D510" s="9"/>
      <c r="F510" s="12" t="s">
        <v>1532</v>
      </c>
      <c r="H510" s="10"/>
      <c r="I510" s="10"/>
      <c r="J510" s="10"/>
      <c r="K510" s="13"/>
      <c r="L510" s="10"/>
      <c r="P510" s="15"/>
      <c r="Q510" s="15"/>
      <c r="R510" s="15"/>
      <c r="S510" s="15"/>
      <c r="T510" s="10"/>
    </row>
    <row r="511" spans="1:20" ht="12.75" hidden="1" customHeight="1" x14ac:dyDescent="0.25">
      <c r="A511" s="10"/>
      <c r="B511" s="11"/>
      <c r="C511" s="10"/>
      <c r="D511" s="9"/>
      <c r="F511" s="12" t="s">
        <v>1548</v>
      </c>
      <c r="H511" s="10"/>
      <c r="I511" s="10"/>
      <c r="J511" s="10"/>
      <c r="K511" s="13"/>
      <c r="L511" s="10"/>
      <c r="P511" s="15"/>
      <c r="Q511" s="15"/>
      <c r="R511" s="15"/>
      <c r="S511" s="15"/>
      <c r="T511" s="10"/>
    </row>
    <row r="512" spans="1:20" ht="12.75" hidden="1" customHeight="1" x14ac:dyDescent="0.25">
      <c r="A512" s="10"/>
      <c r="B512" s="11"/>
      <c r="C512" s="10"/>
      <c r="D512" s="9"/>
      <c r="F512" s="12" t="s">
        <v>1533</v>
      </c>
      <c r="H512" s="10"/>
      <c r="I512" s="10"/>
      <c r="J512" s="10"/>
      <c r="K512" s="13"/>
      <c r="L512" s="10"/>
      <c r="P512" s="15"/>
      <c r="Q512" s="15"/>
      <c r="R512" s="15"/>
      <c r="S512" s="15"/>
      <c r="T512" s="10"/>
    </row>
    <row r="513" spans="1:20" ht="12.75" hidden="1" customHeight="1" x14ac:dyDescent="0.25">
      <c r="A513" s="10"/>
      <c r="B513" s="11"/>
      <c r="C513" s="10"/>
      <c r="D513" s="9"/>
      <c r="F513" s="12" t="s">
        <v>1569</v>
      </c>
      <c r="H513" s="10"/>
      <c r="I513" s="10"/>
      <c r="J513" s="10"/>
      <c r="K513" s="13"/>
      <c r="L513" s="10"/>
      <c r="P513" s="15"/>
      <c r="Q513" s="15"/>
      <c r="R513" s="15"/>
      <c r="S513" s="15"/>
      <c r="T513" s="10"/>
    </row>
    <row r="514" spans="1:20" ht="12.75" hidden="1" customHeight="1" x14ac:dyDescent="0.25">
      <c r="A514" s="10"/>
      <c r="B514" s="11"/>
      <c r="C514" s="10"/>
      <c r="D514" s="9"/>
      <c r="F514" s="12" t="s">
        <v>1573</v>
      </c>
      <c r="H514" s="10"/>
      <c r="I514" s="10"/>
      <c r="J514" s="10"/>
      <c r="K514" s="13"/>
      <c r="L514" s="10"/>
      <c r="P514" s="15"/>
      <c r="Q514" s="15"/>
      <c r="R514" s="15"/>
      <c r="S514" s="15"/>
      <c r="T514" s="10"/>
    </row>
    <row r="515" spans="1:20" ht="12.75" hidden="1" customHeight="1" x14ac:dyDescent="0.25">
      <c r="A515" s="10"/>
      <c r="B515" s="11"/>
      <c r="C515" s="10"/>
      <c r="D515" s="9"/>
      <c r="F515" s="12" t="s">
        <v>1577</v>
      </c>
      <c r="H515" s="10"/>
      <c r="I515" s="10"/>
      <c r="J515" s="10"/>
      <c r="K515" s="13"/>
      <c r="L515" s="10"/>
      <c r="P515" s="15"/>
      <c r="Q515" s="15"/>
      <c r="R515" s="15"/>
      <c r="S515" s="15"/>
      <c r="T515" s="10"/>
    </row>
    <row r="516" spans="1:20" ht="12.75" hidden="1" customHeight="1" x14ac:dyDescent="0.25">
      <c r="A516" s="10"/>
      <c r="B516" s="11"/>
      <c r="C516" s="10"/>
      <c r="D516" s="9"/>
      <c r="F516" s="12" t="s">
        <v>1568</v>
      </c>
      <c r="H516" s="10"/>
      <c r="I516" s="10"/>
      <c r="J516" s="10"/>
      <c r="K516" s="13"/>
      <c r="L516" s="10"/>
      <c r="P516" s="15"/>
      <c r="Q516" s="15"/>
      <c r="R516" s="15"/>
      <c r="S516" s="15"/>
      <c r="T516" s="10"/>
    </row>
    <row r="517" spans="1:20" ht="12.75" hidden="1" customHeight="1" x14ac:dyDescent="0.25">
      <c r="A517" s="10"/>
      <c r="B517" s="11"/>
      <c r="C517" s="10"/>
      <c r="D517" s="9"/>
      <c r="F517" s="12" t="s">
        <v>1559</v>
      </c>
      <c r="H517" s="10"/>
      <c r="I517" s="10"/>
      <c r="J517" s="10"/>
      <c r="K517" s="13"/>
      <c r="L517" s="10"/>
      <c r="P517" s="15"/>
      <c r="Q517" s="15"/>
      <c r="R517" s="15"/>
      <c r="S517" s="15"/>
      <c r="T517" s="10"/>
    </row>
    <row r="518" spans="1:20" ht="12.75" hidden="1" customHeight="1" x14ac:dyDescent="0.25">
      <c r="A518" s="10"/>
      <c r="B518" s="11"/>
      <c r="C518" s="10"/>
      <c r="D518" s="9"/>
      <c r="F518" s="12" t="s">
        <v>1558</v>
      </c>
      <c r="H518" s="10"/>
      <c r="I518" s="10"/>
      <c r="J518" s="10"/>
      <c r="K518" s="13"/>
      <c r="L518" s="10"/>
      <c r="P518" s="15"/>
      <c r="Q518" s="15"/>
      <c r="R518" s="15"/>
      <c r="S518" s="15"/>
      <c r="T518" s="10"/>
    </row>
    <row r="519" spans="1:20" ht="12.75" hidden="1" customHeight="1" x14ac:dyDescent="0.25">
      <c r="A519" s="10"/>
      <c r="B519" s="11"/>
      <c r="C519" s="10"/>
      <c r="D519" s="9"/>
      <c r="F519" s="12" t="s">
        <v>1098</v>
      </c>
      <c r="H519" s="10"/>
      <c r="I519" s="10"/>
      <c r="J519" s="10"/>
      <c r="K519" s="13"/>
      <c r="L519" s="10"/>
      <c r="P519" s="15"/>
      <c r="Q519" s="15"/>
      <c r="R519" s="15"/>
      <c r="S519" s="15"/>
      <c r="T519" s="10"/>
    </row>
    <row r="520" spans="1:20" ht="12.75" hidden="1" customHeight="1" x14ac:dyDescent="0.25">
      <c r="A520" s="10"/>
      <c r="B520" s="11"/>
      <c r="C520" s="10"/>
      <c r="D520" s="9"/>
      <c r="F520" s="12" t="s">
        <v>1570</v>
      </c>
      <c r="H520" s="10"/>
      <c r="I520" s="10"/>
      <c r="J520" s="10"/>
      <c r="K520" s="13"/>
      <c r="L520" s="10"/>
      <c r="P520" s="15"/>
      <c r="Q520" s="15"/>
      <c r="R520" s="15"/>
      <c r="S520" s="15"/>
      <c r="T520" s="10"/>
    </row>
    <row r="521" spans="1:20" ht="12.75" hidden="1" customHeight="1" x14ac:dyDescent="0.25">
      <c r="A521" s="10"/>
      <c r="B521" s="11"/>
      <c r="C521" s="10"/>
      <c r="D521" s="9"/>
      <c r="F521" s="12" t="s">
        <v>1560</v>
      </c>
      <c r="H521" s="10"/>
      <c r="I521" s="10"/>
      <c r="J521" s="10"/>
      <c r="K521" s="13"/>
      <c r="L521" s="10"/>
      <c r="P521" s="15"/>
      <c r="Q521" s="15"/>
      <c r="R521" s="15"/>
      <c r="S521" s="15"/>
      <c r="T521" s="10"/>
    </row>
    <row r="522" spans="1:20" ht="12.75" hidden="1" customHeight="1" x14ac:dyDescent="0.25">
      <c r="A522" s="10"/>
      <c r="B522" s="11"/>
      <c r="C522" s="10"/>
      <c r="D522" s="9"/>
      <c r="F522" s="12" t="s">
        <v>1572</v>
      </c>
      <c r="H522" s="10"/>
      <c r="I522" s="10"/>
      <c r="J522" s="10"/>
      <c r="K522" s="13"/>
      <c r="L522" s="10"/>
      <c r="P522" s="15"/>
      <c r="Q522" s="15"/>
      <c r="R522" s="15"/>
      <c r="S522" s="15"/>
      <c r="T522" s="10"/>
    </row>
    <row r="523" spans="1:20" ht="12.75" hidden="1" customHeight="1" x14ac:dyDescent="0.25">
      <c r="A523" s="10"/>
      <c r="B523" s="11"/>
      <c r="C523" s="10"/>
      <c r="D523" s="9"/>
      <c r="F523" s="12" t="s">
        <v>1565</v>
      </c>
      <c r="H523" s="10"/>
      <c r="I523" s="10"/>
      <c r="J523" s="10"/>
      <c r="K523" s="13"/>
      <c r="L523" s="10"/>
      <c r="P523" s="15"/>
      <c r="Q523" s="15"/>
      <c r="R523" s="15"/>
      <c r="S523" s="15"/>
      <c r="T523" s="10"/>
    </row>
    <row r="524" spans="1:20" ht="12.75" hidden="1" customHeight="1" x14ac:dyDescent="0.25">
      <c r="A524" s="10"/>
      <c r="B524" s="11"/>
      <c r="C524" s="10"/>
      <c r="D524" s="9"/>
      <c r="F524" s="12" t="s">
        <v>1561</v>
      </c>
      <c r="H524" s="10"/>
      <c r="I524" s="10"/>
      <c r="J524" s="10"/>
      <c r="K524" s="13"/>
      <c r="L524" s="10"/>
      <c r="P524" s="15"/>
      <c r="Q524" s="15"/>
      <c r="R524" s="15"/>
      <c r="S524" s="15"/>
      <c r="T524" s="10"/>
    </row>
    <row r="525" spans="1:20" ht="12.75" hidden="1" customHeight="1" x14ac:dyDescent="0.25">
      <c r="A525" s="10"/>
      <c r="B525" s="11"/>
      <c r="C525" s="10"/>
      <c r="D525" s="9"/>
      <c r="F525" s="12" t="s">
        <v>1574</v>
      </c>
      <c r="H525" s="10"/>
      <c r="I525" s="10"/>
      <c r="J525" s="10"/>
      <c r="K525" s="13"/>
      <c r="L525" s="10"/>
      <c r="P525" s="15"/>
      <c r="Q525" s="15"/>
      <c r="R525" s="15"/>
      <c r="S525" s="15"/>
      <c r="T525" s="10"/>
    </row>
    <row r="526" spans="1:20" ht="12.75" hidden="1" customHeight="1" x14ac:dyDescent="0.25">
      <c r="A526" s="10"/>
      <c r="B526" s="11"/>
      <c r="C526" s="10"/>
      <c r="D526" s="9"/>
      <c r="F526" s="12" t="s">
        <v>1563</v>
      </c>
      <c r="H526" s="10"/>
      <c r="I526" s="10"/>
      <c r="J526" s="10"/>
      <c r="K526" s="13"/>
      <c r="L526" s="10"/>
      <c r="P526" s="15"/>
      <c r="Q526" s="15"/>
      <c r="R526" s="15"/>
      <c r="S526" s="15"/>
      <c r="T526" s="10"/>
    </row>
    <row r="527" spans="1:20" ht="12.75" hidden="1" customHeight="1" x14ac:dyDescent="0.25">
      <c r="A527" s="10"/>
      <c r="B527" s="11"/>
      <c r="C527" s="10"/>
      <c r="D527" s="9"/>
      <c r="F527" s="12" t="s">
        <v>1567</v>
      </c>
      <c r="H527" s="10"/>
      <c r="I527" s="10"/>
      <c r="J527" s="10"/>
      <c r="K527" s="13"/>
      <c r="L527" s="10"/>
      <c r="P527" s="15"/>
      <c r="Q527" s="15"/>
      <c r="R527" s="15"/>
      <c r="S527" s="15"/>
      <c r="T527" s="10"/>
    </row>
    <row r="528" spans="1:20" ht="12.75" hidden="1" customHeight="1" x14ac:dyDescent="0.25">
      <c r="A528" s="10"/>
      <c r="B528" s="11"/>
      <c r="C528" s="10"/>
      <c r="D528" s="9"/>
      <c r="F528" s="12" t="s">
        <v>1562</v>
      </c>
      <c r="H528" s="10"/>
      <c r="I528" s="10"/>
      <c r="J528" s="10"/>
      <c r="K528" s="13"/>
      <c r="L528" s="10"/>
      <c r="P528" s="15"/>
      <c r="Q528" s="15"/>
      <c r="R528" s="15"/>
      <c r="S528" s="15"/>
      <c r="T528" s="10"/>
    </row>
    <row r="529" spans="1:20" ht="12.75" hidden="1" customHeight="1" x14ac:dyDescent="0.25">
      <c r="A529" s="10"/>
      <c r="B529" s="11"/>
      <c r="C529" s="10"/>
      <c r="D529" s="9"/>
      <c r="F529" s="12" t="s">
        <v>1564</v>
      </c>
      <c r="H529" s="10"/>
      <c r="I529" s="10"/>
      <c r="J529" s="10"/>
      <c r="K529" s="13"/>
      <c r="L529" s="10"/>
      <c r="P529" s="15"/>
      <c r="Q529" s="15"/>
      <c r="R529" s="15"/>
      <c r="S529" s="15"/>
      <c r="T529" s="10"/>
    </row>
    <row r="530" spans="1:20" ht="12.75" hidden="1" customHeight="1" x14ac:dyDescent="0.25">
      <c r="A530" s="10"/>
      <c r="B530" s="11"/>
      <c r="C530" s="10"/>
      <c r="D530" s="9"/>
      <c r="F530" s="12" t="s">
        <v>1575</v>
      </c>
      <c r="H530" s="10"/>
      <c r="I530" s="10"/>
      <c r="J530" s="10"/>
      <c r="K530" s="13"/>
      <c r="L530" s="10"/>
      <c r="P530" s="15"/>
      <c r="Q530" s="15"/>
      <c r="R530" s="15"/>
      <c r="S530" s="15"/>
      <c r="T530" s="10"/>
    </row>
    <row r="531" spans="1:20" ht="12.75" hidden="1" customHeight="1" x14ac:dyDescent="0.25">
      <c r="A531" s="10"/>
      <c r="B531" s="11"/>
      <c r="C531" s="10"/>
      <c r="D531" s="9"/>
      <c r="F531" s="12" t="s">
        <v>1571</v>
      </c>
      <c r="H531" s="10"/>
      <c r="I531" s="10"/>
      <c r="J531" s="10"/>
      <c r="K531" s="13"/>
      <c r="L531" s="10"/>
      <c r="P531" s="15"/>
      <c r="Q531" s="15"/>
      <c r="R531" s="15"/>
      <c r="S531" s="15"/>
      <c r="T531" s="10"/>
    </row>
    <row r="532" spans="1:20" ht="12.75" hidden="1" customHeight="1" x14ac:dyDescent="0.25">
      <c r="A532" s="10"/>
      <c r="B532" s="11"/>
      <c r="C532" s="10"/>
      <c r="D532" s="9"/>
      <c r="F532" s="12" t="s">
        <v>1576</v>
      </c>
      <c r="H532" s="10"/>
      <c r="I532" s="10"/>
      <c r="J532" s="10"/>
      <c r="K532" s="13"/>
      <c r="L532" s="10"/>
      <c r="P532" s="15"/>
      <c r="Q532" s="15"/>
      <c r="R532" s="15"/>
      <c r="S532" s="15"/>
      <c r="T532" s="10"/>
    </row>
    <row r="533" spans="1:20" ht="12.75" hidden="1" customHeight="1" x14ac:dyDescent="0.25">
      <c r="A533" s="10"/>
      <c r="B533" s="11"/>
      <c r="C533" s="10"/>
      <c r="D533" s="9"/>
      <c r="F533" s="12" t="s">
        <v>1566</v>
      </c>
      <c r="H533" s="10"/>
      <c r="I533" s="10"/>
      <c r="J533" s="10"/>
      <c r="K533" s="13"/>
      <c r="L533" s="10"/>
      <c r="P533" s="15"/>
      <c r="Q533" s="15"/>
      <c r="R533" s="15"/>
      <c r="S533" s="15"/>
      <c r="T533" s="10"/>
    </row>
    <row r="534" spans="1:20" ht="12.75" hidden="1" customHeight="1" x14ac:dyDescent="0.25">
      <c r="A534" s="10"/>
      <c r="B534" s="11"/>
      <c r="C534" s="10"/>
      <c r="D534" s="9"/>
      <c r="F534" s="12" t="s">
        <v>995</v>
      </c>
      <c r="H534" s="10"/>
      <c r="I534" s="10"/>
      <c r="J534" s="10"/>
      <c r="K534" s="13"/>
      <c r="L534" s="10"/>
      <c r="P534" s="15"/>
      <c r="Q534" s="15"/>
      <c r="R534" s="15"/>
      <c r="S534" s="15"/>
      <c r="T534" s="10"/>
    </row>
    <row r="535" spans="1:20" ht="12.75" hidden="1" customHeight="1" x14ac:dyDescent="0.25">
      <c r="A535" s="10"/>
      <c r="B535" s="11"/>
      <c r="C535" s="10"/>
      <c r="D535" s="9"/>
      <c r="F535" s="12" t="s">
        <v>1522</v>
      </c>
      <c r="H535" s="10"/>
      <c r="I535" s="10"/>
      <c r="J535" s="10"/>
      <c r="K535" s="13"/>
      <c r="L535" s="10"/>
      <c r="P535" s="15"/>
      <c r="Q535" s="15"/>
      <c r="R535" s="15"/>
      <c r="S535" s="15"/>
      <c r="T535" s="10"/>
    </row>
    <row r="536" spans="1:20" ht="12.75" hidden="1" customHeight="1" x14ac:dyDescent="0.25">
      <c r="A536" s="10"/>
      <c r="B536" s="11"/>
      <c r="C536" s="10"/>
      <c r="D536" s="9"/>
      <c r="F536" s="12" t="s">
        <v>5018</v>
      </c>
      <c r="H536" s="10"/>
      <c r="I536" s="10"/>
      <c r="J536" s="10"/>
      <c r="K536" s="13"/>
      <c r="L536" s="10"/>
      <c r="P536" s="15"/>
      <c r="Q536" s="15"/>
      <c r="R536" s="15"/>
      <c r="S536" s="15"/>
      <c r="T536" s="10"/>
    </row>
    <row r="537" spans="1:20" ht="12.75" hidden="1" customHeight="1" x14ac:dyDescent="0.25">
      <c r="A537" s="10"/>
      <c r="B537" s="11"/>
      <c r="C537" s="10"/>
      <c r="D537" s="9"/>
      <c r="F537" s="12" t="s">
        <v>1521</v>
      </c>
      <c r="H537" s="10"/>
      <c r="I537" s="10"/>
      <c r="J537" s="10"/>
      <c r="K537" s="13"/>
      <c r="L537" s="10"/>
      <c r="P537" s="15"/>
      <c r="Q537" s="15"/>
      <c r="R537" s="15"/>
      <c r="S537" s="15"/>
      <c r="T537" s="10"/>
    </row>
    <row r="538" spans="1:20" ht="12.75" hidden="1" customHeight="1" x14ac:dyDescent="0.25">
      <c r="A538" s="10"/>
      <c r="B538" s="11"/>
      <c r="C538" s="10"/>
      <c r="D538" s="9"/>
      <c r="F538" s="12" t="s">
        <v>1538</v>
      </c>
      <c r="H538" s="10"/>
      <c r="I538" s="10"/>
      <c r="J538" s="10"/>
      <c r="K538" s="13"/>
      <c r="L538" s="10"/>
      <c r="P538" s="15"/>
      <c r="Q538" s="15"/>
      <c r="R538" s="15"/>
      <c r="S538" s="15"/>
      <c r="T538" s="10"/>
    </row>
    <row r="539" spans="1:20" ht="12.75" hidden="1" customHeight="1" x14ac:dyDescent="0.25">
      <c r="A539" s="10"/>
      <c r="B539" s="11"/>
      <c r="C539" s="10"/>
      <c r="D539" s="9"/>
      <c r="F539" s="12" t="s">
        <v>1553</v>
      </c>
      <c r="H539" s="10"/>
      <c r="I539" s="10"/>
      <c r="J539" s="10"/>
      <c r="K539" s="13"/>
      <c r="L539" s="10"/>
      <c r="P539" s="15"/>
      <c r="Q539" s="15"/>
      <c r="R539" s="15"/>
      <c r="S539" s="15"/>
      <c r="T539" s="10"/>
    </row>
    <row r="540" spans="1:20" ht="12.75" hidden="1" customHeight="1" x14ac:dyDescent="0.25">
      <c r="A540" s="10"/>
      <c r="B540" s="11"/>
      <c r="C540" s="10"/>
      <c r="D540" s="9"/>
      <c r="F540" s="12" t="s">
        <v>1540</v>
      </c>
      <c r="H540" s="10"/>
      <c r="I540" s="10"/>
      <c r="J540" s="10"/>
      <c r="K540" s="13"/>
      <c r="L540" s="10"/>
      <c r="P540" s="15"/>
      <c r="Q540" s="15"/>
      <c r="R540" s="15"/>
      <c r="S540" s="15"/>
      <c r="T540" s="10"/>
    </row>
    <row r="541" spans="1:20" ht="12.75" hidden="1" customHeight="1" x14ac:dyDescent="0.25">
      <c r="A541" s="10"/>
      <c r="B541" s="11"/>
      <c r="C541" s="10"/>
      <c r="D541" s="9"/>
      <c r="F541" s="12" t="s">
        <v>1550</v>
      </c>
      <c r="H541" s="10"/>
      <c r="I541" s="10"/>
      <c r="J541" s="10"/>
      <c r="K541" s="13"/>
      <c r="L541" s="10"/>
      <c r="P541" s="15"/>
      <c r="Q541" s="15"/>
      <c r="R541" s="15"/>
      <c r="S541" s="15"/>
      <c r="T541" s="10"/>
    </row>
    <row r="542" spans="1:20" ht="12.75" hidden="1" customHeight="1" x14ac:dyDescent="0.25">
      <c r="A542" s="10"/>
      <c r="B542" s="11"/>
      <c r="C542" s="10"/>
      <c r="D542" s="9"/>
      <c r="F542" s="12" t="s">
        <v>5020</v>
      </c>
      <c r="H542" s="10"/>
      <c r="I542" s="10"/>
      <c r="J542" s="10"/>
      <c r="K542" s="13"/>
      <c r="L542" s="10"/>
      <c r="P542" s="15"/>
      <c r="Q542" s="15"/>
      <c r="R542" s="15"/>
      <c r="S542" s="15"/>
      <c r="T542" s="10"/>
    </row>
    <row r="543" spans="1:20" ht="12.75" hidden="1" customHeight="1" x14ac:dyDescent="0.25">
      <c r="A543" s="10"/>
      <c r="B543" s="11"/>
      <c r="C543" s="10"/>
      <c r="D543" s="9"/>
      <c r="F543" s="12" t="s">
        <v>1544</v>
      </c>
      <c r="H543" s="10"/>
      <c r="I543" s="10"/>
      <c r="J543" s="10"/>
      <c r="K543" s="13"/>
      <c r="L543" s="10"/>
      <c r="P543" s="15"/>
      <c r="Q543" s="15"/>
      <c r="R543" s="15"/>
      <c r="S543" s="15"/>
      <c r="T543" s="10"/>
    </row>
    <row r="544" spans="1:20" ht="12.75" hidden="1" customHeight="1" x14ac:dyDescent="0.25">
      <c r="A544" s="10"/>
      <c r="B544" s="11"/>
      <c r="C544" s="10"/>
      <c r="D544" s="9"/>
      <c r="F544" s="12" t="s">
        <v>1554</v>
      </c>
      <c r="H544" s="10"/>
      <c r="I544" s="10"/>
      <c r="J544" s="10"/>
      <c r="K544" s="13"/>
      <c r="L544" s="10"/>
      <c r="P544" s="15"/>
      <c r="Q544" s="15"/>
      <c r="R544" s="15"/>
      <c r="S544" s="15"/>
      <c r="T544" s="10"/>
    </row>
    <row r="545" spans="1:20" ht="12.75" hidden="1" customHeight="1" x14ac:dyDescent="0.25">
      <c r="A545" s="10"/>
      <c r="B545" s="11"/>
      <c r="C545" s="10"/>
      <c r="D545" s="9"/>
      <c r="F545" s="12" t="s">
        <v>1557</v>
      </c>
      <c r="H545" s="10"/>
      <c r="I545" s="10"/>
      <c r="J545" s="10"/>
      <c r="K545" s="13"/>
      <c r="L545" s="10"/>
      <c r="P545" s="15"/>
      <c r="Q545" s="15"/>
      <c r="R545" s="15"/>
      <c r="S545" s="15"/>
      <c r="T545" s="10"/>
    </row>
    <row r="546" spans="1:20" ht="12.75" hidden="1" customHeight="1" x14ac:dyDescent="0.25">
      <c r="A546" s="10"/>
      <c r="B546" s="11"/>
      <c r="C546" s="10"/>
      <c r="D546" s="9"/>
      <c r="F546" s="12" t="s">
        <v>1523</v>
      </c>
      <c r="H546" s="10"/>
      <c r="I546" s="10"/>
      <c r="J546" s="10"/>
      <c r="K546" s="13"/>
      <c r="L546" s="10"/>
      <c r="P546" s="15"/>
      <c r="Q546" s="15"/>
      <c r="R546" s="15"/>
      <c r="S546" s="15"/>
      <c r="T546" s="10"/>
    </row>
    <row r="547" spans="1:20" ht="12.75" hidden="1" customHeight="1" x14ac:dyDescent="0.25">
      <c r="A547" s="10"/>
      <c r="B547" s="11"/>
      <c r="C547" s="10"/>
      <c r="D547" s="9"/>
      <c r="F547" s="12" t="s">
        <v>5022</v>
      </c>
      <c r="H547" s="10"/>
      <c r="I547" s="10"/>
      <c r="J547" s="10"/>
      <c r="K547" s="13"/>
      <c r="L547" s="10"/>
      <c r="P547" s="15"/>
      <c r="Q547" s="15"/>
      <c r="R547" s="15"/>
      <c r="S547" s="15"/>
      <c r="T547" s="10"/>
    </row>
    <row r="548" spans="1:20" ht="12.75" hidden="1" customHeight="1" x14ac:dyDescent="0.25">
      <c r="A548" s="10"/>
      <c r="B548" s="11"/>
      <c r="C548" s="10"/>
      <c r="D548" s="9"/>
      <c r="F548" s="12" t="s">
        <v>1645</v>
      </c>
      <c r="H548" s="10"/>
      <c r="I548" s="10"/>
      <c r="J548" s="10"/>
      <c r="K548" s="13"/>
      <c r="L548" s="10"/>
      <c r="P548" s="15"/>
      <c r="Q548" s="15"/>
      <c r="R548" s="15"/>
      <c r="S548" s="15"/>
      <c r="T548" s="10"/>
    </row>
    <row r="549" spans="1:20" ht="12.75" hidden="1" customHeight="1" x14ac:dyDescent="0.25">
      <c r="A549" s="10"/>
      <c r="B549" s="11"/>
      <c r="C549" s="10"/>
      <c r="D549" s="9"/>
      <c r="F549" s="12" t="s">
        <v>5024</v>
      </c>
      <c r="H549" s="10"/>
      <c r="I549" s="10"/>
      <c r="J549" s="10"/>
      <c r="K549" s="13"/>
      <c r="L549" s="10"/>
      <c r="P549" s="15"/>
      <c r="Q549" s="15"/>
      <c r="R549" s="15"/>
      <c r="S549" s="15"/>
      <c r="T549" s="10"/>
    </row>
    <row r="550" spans="1:20" ht="12.75" hidden="1" customHeight="1" x14ac:dyDescent="0.25">
      <c r="A550" s="10"/>
      <c r="B550" s="11"/>
      <c r="C550" s="10"/>
      <c r="D550" s="9"/>
      <c r="F550" s="12" t="s">
        <v>1647</v>
      </c>
      <c r="H550" s="10"/>
      <c r="I550" s="10"/>
      <c r="J550" s="10"/>
      <c r="K550" s="13"/>
      <c r="L550" s="10"/>
      <c r="P550" s="15"/>
      <c r="Q550" s="15"/>
      <c r="R550" s="15"/>
      <c r="S550" s="15"/>
      <c r="T550" s="10"/>
    </row>
    <row r="551" spans="1:20" ht="12.75" hidden="1" customHeight="1" x14ac:dyDescent="0.25">
      <c r="A551" s="10"/>
      <c r="B551" s="11"/>
      <c r="C551" s="10"/>
      <c r="D551" s="9"/>
      <c r="F551" s="12" t="s">
        <v>1646</v>
      </c>
      <c r="H551" s="10"/>
      <c r="I551" s="10"/>
      <c r="J551" s="10"/>
      <c r="K551" s="13"/>
      <c r="L551" s="10"/>
      <c r="P551" s="15"/>
      <c r="Q551" s="15"/>
      <c r="R551" s="15"/>
      <c r="S551" s="15"/>
      <c r="T551" s="10"/>
    </row>
    <row r="552" spans="1:20" ht="12.75" hidden="1" customHeight="1" x14ac:dyDescent="0.25">
      <c r="A552" s="10"/>
      <c r="B552" s="11"/>
      <c r="C552" s="10"/>
      <c r="D552" s="9"/>
      <c r="F552" s="12" t="s">
        <v>1649</v>
      </c>
      <c r="H552" s="10"/>
      <c r="I552" s="10"/>
      <c r="J552" s="10"/>
      <c r="K552" s="13"/>
      <c r="L552" s="10"/>
      <c r="P552" s="15"/>
      <c r="Q552" s="15"/>
      <c r="R552" s="15"/>
      <c r="S552" s="15"/>
      <c r="T552" s="10"/>
    </row>
    <row r="553" spans="1:20" ht="12.75" hidden="1" customHeight="1" x14ac:dyDescent="0.25">
      <c r="A553" s="10"/>
      <c r="B553" s="11"/>
      <c r="C553" s="10"/>
      <c r="D553" s="9"/>
      <c r="F553" s="12" t="s">
        <v>1656</v>
      </c>
      <c r="H553" s="10"/>
      <c r="I553" s="10"/>
      <c r="J553" s="10"/>
      <c r="K553" s="13"/>
      <c r="L553" s="10"/>
      <c r="P553" s="15"/>
      <c r="Q553" s="15"/>
      <c r="R553" s="15"/>
      <c r="S553" s="15"/>
      <c r="T553" s="10"/>
    </row>
    <row r="554" spans="1:20" ht="12.75" hidden="1" customHeight="1" x14ac:dyDescent="0.25">
      <c r="A554" s="10"/>
      <c r="B554" s="11"/>
      <c r="C554" s="10"/>
      <c r="D554" s="9"/>
      <c r="F554" s="12" t="s">
        <v>5026</v>
      </c>
      <c r="H554" s="10"/>
      <c r="I554" s="10"/>
      <c r="J554" s="10"/>
      <c r="K554" s="13"/>
      <c r="L554" s="10"/>
      <c r="P554" s="15"/>
      <c r="Q554" s="15"/>
      <c r="R554" s="15"/>
      <c r="S554" s="15"/>
      <c r="T554" s="10"/>
    </row>
    <row r="555" spans="1:20" ht="12.75" hidden="1" customHeight="1" x14ac:dyDescent="0.25">
      <c r="A555" s="10"/>
      <c r="B555" s="11"/>
      <c r="C555" s="10"/>
      <c r="D555" s="9"/>
      <c r="F555" s="12" t="s">
        <v>1661</v>
      </c>
      <c r="H555" s="10"/>
      <c r="I555" s="10"/>
      <c r="J555" s="10"/>
      <c r="K555" s="13"/>
      <c r="L555" s="10"/>
      <c r="P555" s="15"/>
      <c r="Q555" s="15"/>
      <c r="R555" s="15"/>
      <c r="S555" s="15"/>
      <c r="T555" s="10"/>
    </row>
    <row r="556" spans="1:20" ht="12.75" hidden="1" customHeight="1" x14ac:dyDescent="0.25">
      <c r="A556" s="10"/>
      <c r="B556" s="11"/>
      <c r="C556" s="10"/>
      <c r="D556" s="9"/>
      <c r="F556" s="12" t="s">
        <v>1650</v>
      </c>
      <c r="H556" s="10"/>
      <c r="I556" s="10"/>
      <c r="J556" s="10"/>
      <c r="K556" s="13"/>
      <c r="L556" s="10"/>
      <c r="P556" s="15"/>
      <c r="Q556" s="15"/>
      <c r="R556" s="15"/>
      <c r="S556" s="15"/>
      <c r="T556" s="10"/>
    </row>
    <row r="557" spans="1:20" ht="12.75" hidden="1" customHeight="1" x14ac:dyDescent="0.25">
      <c r="A557" s="10"/>
      <c r="B557" s="11"/>
      <c r="C557" s="10"/>
      <c r="D557" s="9"/>
      <c r="F557" s="12" t="s">
        <v>5028</v>
      </c>
      <c r="H557" s="10"/>
      <c r="I557" s="10"/>
      <c r="J557" s="10"/>
      <c r="K557" s="13"/>
      <c r="L557" s="10"/>
      <c r="P557" s="15"/>
      <c r="Q557" s="15"/>
      <c r="R557" s="15"/>
      <c r="S557" s="15"/>
      <c r="T557" s="10"/>
    </row>
    <row r="558" spans="1:20" ht="12.75" hidden="1" customHeight="1" x14ac:dyDescent="0.25">
      <c r="A558" s="10"/>
      <c r="B558" s="11"/>
      <c r="C558" s="10"/>
      <c r="D558" s="9"/>
      <c r="F558" s="12" t="s">
        <v>1666</v>
      </c>
      <c r="H558" s="10"/>
      <c r="I558" s="10"/>
      <c r="J558" s="10"/>
      <c r="K558" s="13"/>
      <c r="L558" s="10"/>
      <c r="P558" s="15"/>
      <c r="Q558" s="15"/>
      <c r="R558" s="15"/>
      <c r="S558" s="15"/>
      <c r="T558" s="10"/>
    </row>
    <row r="559" spans="1:20" ht="12.75" hidden="1" customHeight="1" x14ac:dyDescent="0.25">
      <c r="A559" s="10"/>
      <c r="B559" s="11"/>
      <c r="C559" s="10"/>
      <c r="D559" s="9"/>
      <c r="F559" s="12" t="s">
        <v>1660</v>
      </c>
      <c r="H559" s="10"/>
      <c r="I559" s="10"/>
      <c r="J559" s="10"/>
      <c r="K559" s="13"/>
      <c r="L559" s="10"/>
      <c r="P559" s="15"/>
      <c r="Q559" s="15"/>
      <c r="R559" s="15"/>
      <c r="S559" s="15"/>
      <c r="T559" s="10"/>
    </row>
    <row r="560" spans="1:20" ht="12.75" hidden="1" customHeight="1" x14ac:dyDescent="0.25">
      <c r="A560" s="10"/>
      <c r="B560" s="11"/>
      <c r="C560" s="10"/>
      <c r="D560" s="9"/>
      <c r="F560" s="12" t="s">
        <v>1664</v>
      </c>
      <c r="H560" s="10"/>
      <c r="I560" s="10"/>
      <c r="J560" s="10"/>
      <c r="K560" s="13"/>
      <c r="L560" s="10"/>
      <c r="P560" s="15"/>
      <c r="Q560" s="15"/>
      <c r="R560" s="15"/>
      <c r="S560" s="15"/>
      <c r="T560" s="10"/>
    </row>
    <row r="561" spans="1:20" ht="12.75" hidden="1" customHeight="1" x14ac:dyDescent="0.25">
      <c r="A561" s="10"/>
      <c r="B561" s="11"/>
      <c r="C561" s="10"/>
      <c r="D561" s="9"/>
      <c r="F561" s="12" t="s">
        <v>1671</v>
      </c>
      <c r="H561" s="10"/>
      <c r="I561" s="10"/>
      <c r="J561" s="10"/>
      <c r="K561" s="13"/>
      <c r="L561" s="10"/>
      <c r="P561" s="15"/>
      <c r="Q561" s="15"/>
      <c r="R561" s="15"/>
      <c r="S561" s="15"/>
      <c r="T561" s="10"/>
    </row>
    <row r="562" spans="1:20" ht="12.75" hidden="1" customHeight="1" x14ac:dyDescent="0.25">
      <c r="A562" s="10"/>
      <c r="B562" s="11"/>
      <c r="C562" s="10"/>
      <c r="D562" s="9"/>
      <c r="F562" s="12" t="s">
        <v>1651</v>
      </c>
      <c r="H562" s="10"/>
      <c r="I562" s="10"/>
      <c r="J562" s="10"/>
      <c r="K562" s="13"/>
      <c r="L562" s="10"/>
      <c r="P562" s="15"/>
      <c r="Q562" s="15"/>
      <c r="R562" s="15"/>
      <c r="S562" s="15"/>
      <c r="T562" s="10"/>
    </row>
    <row r="563" spans="1:20" ht="12.75" hidden="1" customHeight="1" x14ac:dyDescent="0.25">
      <c r="A563" s="10"/>
      <c r="B563" s="11"/>
      <c r="C563" s="10"/>
      <c r="D563" s="9"/>
      <c r="F563" s="12" t="s">
        <v>1667</v>
      </c>
      <c r="H563" s="10"/>
      <c r="I563" s="10"/>
      <c r="J563" s="10"/>
      <c r="K563" s="13"/>
      <c r="L563" s="10"/>
      <c r="P563" s="15"/>
      <c r="Q563" s="15"/>
      <c r="R563" s="15"/>
      <c r="S563" s="15"/>
      <c r="T563" s="10"/>
    </row>
    <row r="564" spans="1:20" ht="12.75" hidden="1" customHeight="1" x14ac:dyDescent="0.25">
      <c r="A564" s="10"/>
      <c r="B564" s="11"/>
      <c r="C564" s="10"/>
      <c r="D564" s="9"/>
      <c r="F564" s="12" t="s">
        <v>1668</v>
      </c>
      <c r="H564" s="10"/>
      <c r="I564" s="10"/>
      <c r="J564" s="10"/>
      <c r="K564" s="13"/>
      <c r="L564" s="10"/>
      <c r="P564" s="15"/>
      <c r="Q564" s="15"/>
      <c r="R564" s="15"/>
      <c r="S564" s="15"/>
      <c r="T564" s="10"/>
    </row>
    <row r="565" spans="1:20" ht="12.75" hidden="1" customHeight="1" x14ac:dyDescent="0.25">
      <c r="A565" s="10"/>
      <c r="B565" s="11"/>
      <c r="C565" s="10"/>
      <c r="D565" s="9"/>
      <c r="F565" s="12" t="s">
        <v>1652</v>
      </c>
      <c r="H565" s="10"/>
      <c r="I565" s="10"/>
      <c r="J565" s="10"/>
      <c r="K565" s="13"/>
      <c r="L565" s="10"/>
      <c r="P565" s="15"/>
      <c r="Q565" s="15"/>
      <c r="R565" s="15"/>
      <c r="S565" s="15"/>
      <c r="T565" s="10"/>
    </row>
    <row r="566" spans="1:20" ht="12.75" hidden="1" customHeight="1" x14ac:dyDescent="0.25">
      <c r="A566" s="10"/>
      <c r="B566" s="11"/>
      <c r="C566" s="10"/>
      <c r="D566" s="9"/>
      <c r="F566" s="12" t="s">
        <v>1665</v>
      </c>
      <c r="H566" s="10"/>
      <c r="I566" s="10"/>
      <c r="J566" s="10"/>
      <c r="K566" s="13"/>
      <c r="L566" s="10"/>
      <c r="P566" s="15"/>
      <c r="Q566" s="15"/>
      <c r="R566" s="15"/>
      <c r="S566" s="15"/>
      <c r="T566" s="10"/>
    </row>
    <row r="567" spans="1:20" ht="12.75" hidden="1" customHeight="1" x14ac:dyDescent="0.25">
      <c r="A567" s="10"/>
      <c r="B567" s="11"/>
      <c r="C567" s="10"/>
      <c r="D567" s="9"/>
      <c r="F567" s="12" t="s">
        <v>1669</v>
      </c>
      <c r="H567" s="10"/>
      <c r="I567" s="10"/>
      <c r="J567" s="10"/>
      <c r="K567" s="13"/>
      <c r="L567" s="10"/>
      <c r="P567" s="15"/>
      <c r="Q567" s="15"/>
      <c r="R567" s="15"/>
      <c r="S567" s="15"/>
      <c r="T567" s="10"/>
    </row>
    <row r="568" spans="1:20" ht="12.75" hidden="1" customHeight="1" x14ac:dyDescent="0.25">
      <c r="A568" s="10"/>
      <c r="B568" s="11"/>
      <c r="C568" s="10"/>
      <c r="D568" s="9"/>
      <c r="F568" s="12" t="s">
        <v>1653</v>
      </c>
      <c r="H568" s="10"/>
      <c r="I568" s="10"/>
      <c r="J568" s="10"/>
      <c r="K568" s="13"/>
      <c r="L568" s="10"/>
      <c r="P568" s="15"/>
      <c r="Q568" s="15"/>
      <c r="R568" s="15"/>
      <c r="S568" s="15"/>
      <c r="T568" s="10"/>
    </row>
    <row r="569" spans="1:20" ht="12.75" hidden="1" customHeight="1" x14ac:dyDescent="0.25">
      <c r="A569" s="10"/>
      <c r="B569" s="11"/>
      <c r="C569" s="10"/>
      <c r="D569" s="9"/>
      <c r="F569" s="12" t="s">
        <v>1670</v>
      </c>
      <c r="H569" s="10"/>
      <c r="I569" s="10"/>
      <c r="J569" s="10"/>
      <c r="K569" s="13"/>
      <c r="L569" s="10"/>
      <c r="P569" s="15"/>
      <c r="Q569" s="15"/>
      <c r="R569" s="15"/>
      <c r="S569" s="15"/>
      <c r="T569" s="10"/>
    </row>
    <row r="570" spans="1:20" ht="12.75" hidden="1" customHeight="1" x14ac:dyDescent="0.25">
      <c r="A570" s="10"/>
      <c r="B570" s="11"/>
      <c r="C570" s="10"/>
      <c r="D570" s="9"/>
      <c r="F570" s="12" t="s">
        <v>1655</v>
      </c>
      <c r="H570" s="10"/>
      <c r="I570" s="10"/>
      <c r="J570" s="10"/>
      <c r="K570" s="13"/>
      <c r="L570" s="10"/>
      <c r="P570" s="15"/>
      <c r="Q570" s="15"/>
      <c r="R570" s="15"/>
      <c r="S570" s="15"/>
      <c r="T570" s="10"/>
    </row>
    <row r="571" spans="1:20" ht="12.75" hidden="1" customHeight="1" x14ac:dyDescent="0.25">
      <c r="A571" s="10"/>
      <c r="B571" s="11"/>
      <c r="C571" s="10"/>
      <c r="D571" s="9"/>
      <c r="F571" s="12" t="s">
        <v>1663</v>
      </c>
      <c r="H571" s="10"/>
      <c r="I571" s="10"/>
      <c r="J571" s="10"/>
      <c r="K571" s="13"/>
      <c r="L571" s="10"/>
      <c r="P571" s="15"/>
      <c r="Q571" s="15"/>
      <c r="R571" s="15"/>
      <c r="S571" s="15"/>
      <c r="T571" s="10"/>
    </row>
    <row r="572" spans="1:20" ht="12.75" hidden="1" customHeight="1" x14ac:dyDescent="0.25">
      <c r="A572" s="10"/>
      <c r="B572" s="11"/>
      <c r="C572" s="10"/>
      <c r="D572" s="9"/>
      <c r="F572" s="12" t="s">
        <v>1530</v>
      </c>
      <c r="H572" s="10"/>
      <c r="I572" s="10"/>
      <c r="J572" s="10"/>
      <c r="K572" s="13"/>
      <c r="L572" s="10"/>
      <c r="P572" s="15"/>
      <c r="Q572" s="15"/>
      <c r="R572" s="15"/>
      <c r="S572" s="15"/>
      <c r="T572" s="10"/>
    </row>
    <row r="573" spans="1:20" ht="12.75" hidden="1" customHeight="1" x14ac:dyDescent="0.25">
      <c r="A573" s="10"/>
      <c r="B573" s="11"/>
      <c r="C573" s="10"/>
      <c r="D573" s="9"/>
      <c r="F573" s="12" t="s">
        <v>1662</v>
      </c>
      <c r="H573" s="10"/>
      <c r="I573" s="10"/>
      <c r="J573" s="10"/>
      <c r="K573" s="13"/>
      <c r="L573" s="10"/>
      <c r="P573" s="15"/>
      <c r="Q573" s="15"/>
      <c r="R573" s="15"/>
      <c r="S573" s="15"/>
      <c r="T573" s="10"/>
    </row>
    <row r="574" spans="1:20" ht="12.75" hidden="1" customHeight="1" x14ac:dyDescent="0.25">
      <c r="A574" s="10"/>
      <c r="B574" s="11"/>
      <c r="C574" s="10"/>
      <c r="D574" s="9"/>
      <c r="F574" s="12" t="s">
        <v>1677</v>
      </c>
      <c r="H574" s="10"/>
      <c r="I574" s="10"/>
      <c r="J574" s="10"/>
      <c r="K574" s="13"/>
      <c r="L574" s="10"/>
      <c r="P574" s="15"/>
      <c r="Q574" s="15"/>
      <c r="R574" s="15"/>
      <c r="S574" s="15"/>
      <c r="T574" s="10"/>
    </row>
    <row r="575" spans="1:20" ht="12.75" hidden="1" customHeight="1" x14ac:dyDescent="0.25">
      <c r="A575" s="10"/>
      <c r="B575" s="11"/>
      <c r="C575" s="10"/>
      <c r="D575" s="9"/>
      <c r="F575" s="12" t="s">
        <v>1673</v>
      </c>
      <c r="H575" s="10"/>
      <c r="I575" s="10"/>
      <c r="J575" s="10"/>
      <c r="K575" s="13"/>
      <c r="L575" s="10"/>
      <c r="P575" s="15"/>
      <c r="Q575" s="15"/>
      <c r="R575" s="15"/>
      <c r="S575" s="15"/>
      <c r="T575" s="10"/>
    </row>
    <row r="576" spans="1:20" ht="12.75" hidden="1" customHeight="1" x14ac:dyDescent="0.25">
      <c r="A576" s="10"/>
      <c r="B576" s="11"/>
      <c r="C576" s="10"/>
      <c r="D576" s="9"/>
      <c r="F576" s="12" t="s">
        <v>5030</v>
      </c>
      <c r="H576" s="10"/>
      <c r="I576" s="10"/>
      <c r="J576" s="10"/>
      <c r="K576" s="13"/>
      <c r="L576" s="10"/>
      <c r="P576" s="15"/>
      <c r="Q576" s="15"/>
      <c r="R576" s="15"/>
      <c r="S576" s="15"/>
      <c r="T576" s="10"/>
    </row>
    <row r="577" spans="1:20" ht="12.75" hidden="1" customHeight="1" x14ac:dyDescent="0.25">
      <c r="A577" s="10"/>
      <c r="B577" s="11"/>
      <c r="C577" s="10"/>
      <c r="D577" s="9"/>
      <c r="F577" s="12" t="s">
        <v>5032</v>
      </c>
      <c r="H577" s="10"/>
      <c r="I577" s="10"/>
      <c r="J577" s="10"/>
      <c r="K577" s="13"/>
      <c r="L577" s="10"/>
      <c r="P577" s="15"/>
      <c r="Q577" s="15"/>
      <c r="R577" s="15"/>
      <c r="S577" s="15"/>
      <c r="T577" s="10"/>
    </row>
    <row r="578" spans="1:20" ht="12.75" hidden="1" customHeight="1" x14ac:dyDescent="0.25">
      <c r="A578" s="10"/>
      <c r="B578" s="11"/>
      <c r="C578" s="10"/>
      <c r="D578" s="9"/>
      <c r="F578" s="12" t="s">
        <v>1674</v>
      </c>
      <c r="H578" s="10"/>
      <c r="I578" s="10"/>
      <c r="J578" s="10"/>
      <c r="K578" s="13"/>
      <c r="L578" s="10"/>
      <c r="P578" s="15"/>
      <c r="Q578" s="15"/>
      <c r="R578" s="15"/>
      <c r="S578" s="15"/>
      <c r="T578" s="10"/>
    </row>
    <row r="579" spans="1:20" ht="12.75" hidden="1" customHeight="1" x14ac:dyDescent="0.25">
      <c r="A579" s="10"/>
      <c r="B579" s="11"/>
      <c r="C579" s="10"/>
      <c r="D579" s="9"/>
      <c r="F579" s="12" t="s">
        <v>1679</v>
      </c>
      <c r="H579" s="10"/>
      <c r="I579" s="10"/>
      <c r="J579" s="10"/>
      <c r="K579" s="13"/>
      <c r="L579" s="10"/>
      <c r="P579" s="15"/>
      <c r="Q579" s="15"/>
      <c r="R579" s="15"/>
      <c r="S579" s="15"/>
      <c r="T579" s="10"/>
    </row>
    <row r="580" spans="1:20" ht="12.75" hidden="1" customHeight="1" x14ac:dyDescent="0.25">
      <c r="A580" s="10"/>
      <c r="B580" s="11"/>
      <c r="C580" s="10"/>
      <c r="D580" s="9"/>
      <c r="F580" s="12" t="s">
        <v>1672</v>
      </c>
      <c r="H580" s="10"/>
      <c r="I580" s="10"/>
      <c r="J580" s="10"/>
      <c r="K580" s="13"/>
      <c r="L580" s="10"/>
      <c r="P580" s="15"/>
      <c r="Q580" s="15"/>
      <c r="R580" s="15"/>
      <c r="S580" s="15"/>
      <c r="T580" s="10"/>
    </row>
    <row r="581" spans="1:20" ht="12.75" hidden="1" customHeight="1" x14ac:dyDescent="0.25">
      <c r="A581" s="10"/>
      <c r="B581" s="11"/>
      <c r="C581" s="10"/>
      <c r="D581" s="9"/>
      <c r="F581" s="12" t="s">
        <v>1675</v>
      </c>
      <c r="H581" s="10"/>
      <c r="I581" s="10"/>
      <c r="J581" s="10"/>
      <c r="K581" s="13"/>
      <c r="L581" s="10"/>
      <c r="P581" s="15"/>
      <c r="Q581" s="15"/>
      <c r="R581" s="15"/>
      <c r="S581" s="15"/>
      <c r="T581" s="10"/>
    </row>
    <row r="582" spans="1:20" ht="12.75" hidden="1" customHeight="1" x14ac:dyDescent="0.25">
      <c r="A582" s="10"/>
      <c r="B582" s="11"/>
      <c r="C582" s="10"/>
      <c r="D582" s="9"/>
      <c r="F582" s="12" t="s">
        <v>1678</v>
      </c>
      <c r="H582" s="10"/>
      <c r="I582" s="10"/>
      <c r="J582" s="10"/>
      <c r="K582" s="13"/>
      <c r="L582" s="10"/>
      <c r="P582" s="15"/>
      <c r="Q582" s="15"/>
      <c r="R582" s="15"/>
      <c r="S582" s="15"/>
      <c r="T582" s="10"/>
    </row>
    <row r="583" spans="1:20" ht="12.75" hidden="1" customHeight="1" x14ac:dyDescent="0.25">
      <c r="A583" s="10"/>
      <c r="B583" s="11"/>
      <c r="C583" s="10"/>
      <c r="D583" s="9"/>
      <c r="F583" s="12" t="s">
        <v>1676</v>
      </c>
      <c r="H583" s="10"/>
      <c r="I583" s="10"/>
      <c r="J583" s="10"/>
      <c r="K583" s="13"/>
      <c r="L583" s="10"/>
      <c r="P583" s="15"/>
      <c r="Q583" s="15"/>
      <c r="R583" s="15"/>
      <c r="S583" s="15"/>
      <c r="T583" s="10"/>
    </row>
    <row r="584" spans="1:20" ht="12.75" hidden="1" customHeight="1" x14ac:dyDescent="0.25">
      <c r="A584" s="10"/>
      <c r="B584" s="11"/>
      <c r="C584" s="10"/>
      <c r="D584" s="9"/>
      <c r="F584" s="12" t="s">
        <v>5034</v>
      </c>
      <c r="H584" s="10"/>
      <c r="I584" s="10"/>
      <c r="J584" s="10"/>
      <c r="K584" s="13"/>
      <c r="L584" s="10"/>
      <c r="P584" s="15"/>
      <c r="Q584" s="15"/>
      <c r="R584" s="15"/>
      <c r="S584" s="15"/>
      <c r="T584" s="10"/>
    </row>
    <row r="585" spans="1:20" ht="12.75" hidden="1" customHeight="1" x14ac:dyDescent="0.25">
      <c r="A585" s="10"/>
      <c r="B585" s="11"/>
      <c r="C585" s="10"/>
      <c r="D585" s="9"/>
      <c r="F585" s="12" t="s">
        <v>1659</v>
      </c>
      <c r="H585" s="10"/>
      <c r="I585" s="10"/>
      <c r="J585" s="10"/>
      <c r="K585" s="13"/>
      <c r="L585" s="10"/>
      <c r="P585" s="15"/>
      <c r="Q585" s="15"/>
      <c r="R585" s="15"/>
      <c r="S585" s="15"/>
      <c r="T585" s="10"/>
    </row>
    <row r="586" spans="1:20" ht="12.75" hidden="1" customHeight="1" x14ac:dyDescent="0.25">
      <c r="A586" s="10"/>
      <c r="B586" s="11"/>
      <c r="C586" s="10"/>
      <c r="D586" s="9"/>
      <c r="F586" s="12" t="s">
        <v>5036</v>
      </c>
      <c r="H586" s="10"/>
      <c r="I586" s="10"/>
      <c r="J586" s="10"/>
      <c r="K586" s="13"/>
      <c r="L586" s="10"/>
      <c r="P586" s="15"/>
      <c r="Q586" s="15"/>
      <c r="R586" s="15"/>
      <c r="S586" s="15"/>
      <c r="T586" s="10"/>
    </row>
    <row r="587" spans="1:20" ht="12.75" hidden="1" customHeight="1" x14ac:dyDescent="0.25">
      <c r="A587" s="10"/>
      <c r="B587" s="11"/>
      <c r="C587" s="10"/>
      <c r="D587" s="9"/>
      <c r="F587" s="12" t="s">
        <v>1657</v>
      </c>
      <c r="H587" s="10"/>
      <c r="I587" s="10"/>
      <c r="J587" s="10"/>
      <c r="K587" s="13"/>
      <c r="L587" s="10"/>
      <c r="P587" s="15"/>
      <c r="Q587" s="15"/>
      <c r="R587" s="15"/>
      <c r="S587" s="15"/>
      <c r="T587" s="10"/>
    </row>
    <row r="588" spans="1:20" ht="12.75" hidden="1" customHeight="1" x14ac:dyDescent="0.25">
      <c r="A588" s="10"/>
      <c r="B588" s="11"/>
      <c r="C588" s="10"/>
      <c r="D588" s="9"/>
      <c r="F588" s="12" t="s">
        <v>1658</v>
      </c>
      <c r="H588" s="10"/>
      <c r="I588" s="10"/>
      <c r="J588" s="10"/>
      <c r="K588" s="13"/>
      <c r="L588" s="10"/>
      <c r="P588" s="15"/>
      <c r="Q588" s="15"/>
      <c r="R588" s="15"/>
      <c r="S588" s="15"/>
      <c r="T588" s="10"/>
    </row>
    <row r="589" spans="1:20" ht="12.75" hidden="1" customHeight="1" x14ac:dyDescent="0.25">
      <c r="A589" s="10"/>
      <c r="B589" s="11"/>
      <c r="C589" s="10"/>
      <c r="D589" s="9"/>
      <c r="F589" s="12" t="s">
        <v>1648</v>
      </c>
      <c r="H589" s="10"/>
      <c r="I589" s="10"/>
      <c r="J589" s="10"/>
      <c r="K589" s="13"/>
      <c r="L589" s="10"/>
      <c r="P589" s="15"/>
      <c r="Q589" s="15"/>
      <c r="R589" s="15"/>
      <c r="S589" s="15"/>
      <c r="T589" s="10"/>
    </row>
    <row r="590" spans="1:20" ht="12.75" hidden="1" customHeight="1" x14ac:dyDescent="0.25">
      <c r="A590" s="10"/>
      <c r="B590" s="11"/>
      <c r="C590" s="10"/>
      <c r="D590" s="9"/>
      <c r="F590" s="12" t="s">
        <v>1654</v>
      </c>
      <c r="H590" s="10"/>
      <c r="I590" s="10"/>
      <c r="J590" s="10"/>
      <c r="K590" s="13"/>
      <c r="L590" s="10"/>
      <c r="P590" s="15"/>
      <c r="Q590" s="15"/>
      <c r="R590" s="15"/>
      <c r="S590" s="15"/>
      <c r="T590" s="10"/>
    </row>
    <row r="591" spans="1:20" ht="12.75" hidden="1" customHeight="1" x14ac:dyDescent="0.25">
      <c r="A591" s="10"/>
      <c r="B591" s="11"/>
      <c r="C591" s="10"/>
      <c r="D591" s="9"/>
      <c r="F591" s="12" t="s">
        <v>1644</v>
      </c>
      <c r="H591" s="10"/>
      <c r="I591" s="10"/>
      <c r="J591" s="10"/>
      <c r="K591" s="13"/>
      <c r="L591" s="10"/>
      <c r="P591" s="15"/>
      <c r="Q591" s="15"/>
      <c r="R591" s="15"/>
      <c r="S591" s="15"/>
      <c r="T591" s="10"/>
    </row>
    <row r="592" spans="1:20" ht="12.75" hidden="1" customHeight="1" x14ac:dyDescent="0.25">
      <c r="A592" s="10"/>
      <c r="B592" s="11"/>
      <c r="C592" s="10"/>
      <c r="D592" s="9"/>
      <c r="F592" s="12" t="s">
        <v>5038</v>
      </c>
      <c r="H592" s="10"/>
      <c r="I592" s="10"/>
      <c r="J592" s="10"/>
      <c r="K592" s="13"/>
      <c r="L592" s="10"/>
      <c r="P592" s="15"/>
      <c r="Q592" s="15"/>
      <c r="R592" s="15"/>
      <c r="S592" s="15"/>
      <c r="T592" s="10"/>
    </row>
    <row r="593" spans="1:20" ht="12.75" hidden="1" customHeight="1" x14ac:dyDescent="0.25">
      <c r="A593" s="10"/>
      <c r="B593" s="11"/>
      <c r="C593" s="10"/>
      <c r="D593" s="9"/>
      <c r="F593" s="12" t="s">
        <v>1717</v>
      </c>
      <c r="H593" s="10"/>
      <c r="I593" s="10"/>
      <c r="J593" s="10"/>
      <c r="K593" s="13"/>
      <c r="L593" s="10"/>
      <c r="P593" s="15"/>
      <c r="Q593" s="15"/>
      <c r="R593" s="15"/>
      <c r="S593" s="15"/>
      <c r="T593" s="10"/>
    </row>
    <row r="594" spans="1:20" ht="12.75" hidden="1" customHeight="1" x14ac:dyDescent="0.25">
      <c r="A594" s="10"/>
      <c r="B594" s="11"/>
      <c r="C594" s="10"/>
      <c r="D594" s="9"/>
      <c r="F594" s="12" t="s">
        <v>1718</v>
      </c>
      <c r="H594" s="10"/>
      <c r="I594" s="10"/>
      <c r="J594" s="10"/>
      <c r="K594" s="13"/>
      <c r="L594" s="10"/>
      <c r="P594" s="15"/>
      <c r="Q594" s="15"/>
      <c r="R594" s="15"/>
      <c r="S594" s="15"/>
      <c r="T594" s="10"/>
    </row>
    <row r="595" spans="1:20" ht="12.75" hidden="1" customHeight="1" x14ac:dyDescent="0.25">
      <c r="A595" s="10"/>
      <c r="B595" s="11"/>
      <c r="C595" s="10"/>
      <c r="D595" s="9"/>
      <c r="F595" s="12" t="s">
        <v>1722</v>
      </c>
      <c r="H595" s="10"/>
      <c r="I595" s="10"/>
      <c r="J595" s="10"/>
      <c r="K595" s="13"/>
      <c r="L595" s="10"/>
      <c r="P595" s="15"/>
      <c r="Q595" s="15"/>
      <c r="R595" s="15"/>
      <c r="S595" s="15"/>
      <c r="T595" s="10"/>
    </row>
    <row r="596" spans="1:20" ht="12.75" hidden="1" customHeight="1" x14ac:dyDescent="0.25">
      <c r="A596" s="10"/>
      <c r="B596" s="11"/>
      <c r="C596" s="10"/>
      <c r="D596" s="9"/>
      <c r="F596" s="12" t="s">
        <v>1720</v>
      </c>
      <c r="H596" s="10"/>
      <c r="I596" s="10"/>
      <c r="J596" s="10"/>
      <c r="K596" s="13"/>
      <c r="L596" s="10"/>
      <c r="P596" s="15"/>
      <c r="Q596" s="15"/>
      <c r="R596" s="15"/>
      <c r="S596" s="15"/>
      <c r="T596" s="10"/>
    </row>
    <row r="597" spans="1:20" ht="12.75" hidden="1" customHeight="1" x14ac:dyDescent="0.25">
      <c r="A597" s="10"/>
      <c r="B597" s="11"/>
      <c r="C597" s="10"/>
      <c r="D597" s="9"/>
      <c r="F597" s="12" t="s">
        <v>1721</v>
      </c>
      <c r="H597" s="10"/>
      <c r="I597" s="10"/>
      <c r="J597" s="10"/>
      <c r="K597" s="13"/>
      <c r="L597" s="10"/>
      <c r="P597" s="15"/>
      <c r="Q597" s="15"/>
      <c r="R597" s="15"/>
      <c r="S597" s="15"/>
      <c r="T597" s="10"/>
    </row>
    <row r="598" spans="1:20" ht="12.75" hidden="1" customHeight="1" x14ac:dyDescent="0.25">
      <c r="A598" s="10"/>
      <c r="B598" s="11"/>
      <c r="C598" s="10"/>
      <c r="D598" s="9"/>
      <c r="F598" s="12" t="s">
        <v>1725</v>
      </c>
      <c r="H598" s="10"/>
      <c r="I598" s="10"/>
      <c r="J598" s="10"/>
      <c r="K598" s="13"/>
      <c r="L598" s="10"/>
      <c r="P598" s="15"/>
      <c r="Q598" s="15"/>
      <c r="R598" s="15"/>
      <c r="S598" s="15"/>
      <c r="T598" s="10"/>
    </row>
    <row r="599" spans="1:20" ht="12.75" hidden="1" customHeight="1" x14ac:dyDescent="0.25">
      <c r="A599" s="10"/>
      <c r="B599" s="11"/>
      <c r="C599" s="10"/>
      <c r="D599" s="9"/>
      <c r="F599" s="12" t="s">
        <v>1724</v>
      </c>
      <c r="H599" s="10"/>
      <c r="I599" s="10"/>
      <c r="J599" s="10"/>
      <c r="K599" s="13"/>
      <c r="L599" s="10"/>
      <c r="P599" s="15"/>
      <c r="Q599" s="15"/>
      <c r="R599" s="15"/>
      <c r="S599" s="15"/>
      <c r="T599" s="10"/>
    </row>
    <row r="600" spans="1:20" ht="12.75" hidden="1" customHeight="1" x14ac:dyDescent="0.25">
      <c r="A600" s="10"/>
      <c r="B600" s="11"/>
      <c r="C600" s="10"/>
      <c r="D600" s="9"/>
      <c r="F600" s="12" t="s">
        <v>1723</v>
      </c>
      <c r="H600" s="10"/>
      <c r="I600" s="10"/>
      <c r="J600" s="10"/>
      <c r="K600" s="13"/>
      <c r="L600" s="10"/>
      <c r="P600" s="15"/>
      <c r="Q600" s="15"/>
      <c r="R600" s="15"/>
      <c r="S600" s="15"/>
      <c r="T600" s="10"/>
    </row>
    <row r="601" spans="1:20" ht="12.75" hidden="1" customHeight="1" x14ac:dyDescent="0.25">
      <c r="A601" s="10"/>
      <c r="B601" s="11"/>
      <c r="C601" s="10"/>
      <c r="D601" s="9"/>
      <c r="F601" s="12" t="s">
        <v>1719</v>
      </c>
      <c r="H601" s="10"/>
      <c r="I601" s="10"/>
      <c r="J601" s="10"/>
      <c r="K601" s="13"/>
      <c r="L601" s="10"/>
      <c r="P601" s="15"/>
      <c r="Q601" s="15"/>
      <c r="R601" s="15"/>
      <c r="S601" s="15"/>
      <c r="T601" s="10"/>
    </row>
    <row r="602" spans="1:20" ht="12.75" hidden="1" customHeight="1" x14ac:dyDescent="0.25">
      <c r="A602" s="10"/>
      <c r="B602" s="11"/>
      <c r="C602" s="10"/>
      <c r="D602" s="9"/>
      <c r="F602" s="12" t="s">
        <v>1726</v>
      </c>
      <c r="H602" s="10"/>
      <c r="I602" s="10"/>
      <c r="J602" s="10"/>
      <c r="K602" s="13"/>
      <c r="L602" s="10"/>
      <c r="P602" s="15"/>
      <c r="Q602" s="15"/>
      <c r="R602" s="15"/>
      <c r="S602" s="15"/>
      <c r="T602" s="10"/>
    </row>
    <row r="603" spans="1:20" ht="12.75" hidden="1" customHeight="1" x14ac:dyDescent="0.25">
      <c r="A603" s="10"/>
      <c r="B603" s="11"/>
      <c r="C603" s="10"/>
      <c r="D603" s="9"/>
      <c r="F603" s="12" t="s">
        <v>1738</v>
      </c>
      <c r="H603" s="10"/>
      <c r="I603" s="10"/>
      <c r="J603" s="10"/>
      <c r="K603" s="13"/>
      <c r="L603" s="10"/>
      <c r="P603" s="15"/>
      <c r="Q603" s="15"/>
      <c r="R603" s="15"/>
      <c r="S603" s="15"/>
      <c r="T603" s="10"/>
    </row>
    <row r="604" spans="1:20" ht="12.75" hidden="1" customHeight="1" x14ac:dyDescent="0.25">
      <c r="A604" s="10"/>
      <c r="B604" s="11"/>
      <c r="C604" s="10"/>
      <c r="D604" s="9"/>
      <c r="F604" s="12" t="s">
        <v>5040</v>
      </c>
      <c r="H604" s="10"/>
      <c r="I604" s="10"/>
      <c r="J604" s="10"/>
      <c r="K604" s="13"/>
      <c r="L604" s="10"/>
      <c r="P604" s="15"/>
      <c r="Q604" s="15"/>
      <c r="R604" s="15"/>
      <c r="S604" s="15"/>
      <c r="T604" s="10"/>
    </row>
    <row r="605" spans="1:20" ht="12.75" hidden="1" customHeight="1" x14ac:dyDescent="0.25">
      <c r="A605" s="10"/>
      <c r="B605" s="11"/>
      <c r="C605" s="10"/>
      <c r="D605" s="9"/>
      <c r="F605" s="12" t="s">
        <v>1752</v>
      </c>
      <c r="H605" s="10"/>
      <c r="I605" s="10"/>
      <c r="J605" s="10"/>
      <c r="K605" s="13"/>
      <c r="L605" s="10"/>
      <c r="P605" s="15"/>
      <c r="Q605" s="15"/>
      <c r="R605" s="15"/>
      <c r="S605" s="15"/>
      <c r="T605" s="10"/>
    </row>
    <row r="606" spans="1:20" ht="12.75" hidden="1" customHeight="1" x14ac:dyDescent="0.25">
      <c r="A606" s="10"/>
      <c r="B606" s="11"/>
      <c r="C606" s="10"/>
      <c r="D606" s="9"/>
      <c r="F606" s="12" t="s">
        <v>1728</v>
      </c>
      <c r="H606" s="10"/>
      <c r="I606" s="10"/>
      <c r="J606" s="10"/>
      <c r="K606" s="13"/>
      <c r="L606" s="10"/>
      <c r="P606" s="15"/>
      <c r="Q606" s="15"/>
      <c r="R606" s="15"/>
      <c r="S606" s="15"/>
      <c r="T606" s="10"/>
    </row>
    <row r="607" spans="1:20" ht="12.75" hidden="1" customHeight="1" x14ac:dyDescent="0.25">
      <c r="A607" s="10"/>
      <c r="B607" s="11"/>
      <c r="C607" s="10"/>
      <c r="D607" s="9"/>
      <c r="F607" s="12" t="s">
        <v>1757</v>
      </c>
      <c r="H607" s="10"/>
      <c r="I607" s="10"/>
      <c r="J607" s="10"/>
      <c r="K607" s="13"/>
      <c r="L607" s="10"/>
      <c r="P607" s="15"/>
      <c r="Q607" s="15"/>
      <c r="R607" s="15"/>
      <c r="S607" s="15"/>
      <c r="T607" s="10"/>
    </row>
    <row r="608" spans="1:20" ht="12.75" hidden="1" customHeight="1" x14ac:dyDescent="0.25">
      <c r="A608" s="10"/>
      <c r="B608" s="11"/>
      <c r="C608" s="10"/>
      <c r="D608" s="9"/>
      <c r="F608" s="12" t="s">
        <v>1733</v>
      </c>
      <c r="H608" s="10"/>
      <c r="I608" s="10"/>
      <c r="J608" s="10"/>
      <c r="K608" s="13"/>
      <c r="L608" s="10"/>
      <c r="P608" s="15"/>
      <c r="Q608" s="15"/>
      <c r="R608" s="15"/>
      <c r="S608" s="15"/>
      <c r="T608" s="10"/>
    </row>
    <row r="609" spans="1:20" ht="12.75" hidden="1" customHeight="1" x14ac:dyDescent="0.25">
      <c r="A609" s="10"/>
      <c r="B609" s="11"/>
      <c r="C609" s="10"/>
      <c r="D609" s="9"/>
      <c r="F609" s="12" t="s">
        <v>1750</v>
      </c>
      <c r="H609" s="10"/>
      <c r="I609" s="10"/>
      <c r="J609" s="10"/>
      <c r="K609" s="13"/>
      <c r="L609" s="10"/>
      <c r="P609" s="15"/>
      <c r="Q609" s="15"/>
      <c r="R609" s="15"/>
      <c r="S609" s="15"/>
      <c r="T609" s="10"/>
    </row>
    <row r="610" spans="1:20" ht="12.75" hidden="1" customHeight="1" x14ac:dyDescent="0.25">
      <c r="A610" s="10"/>
      <c r="B610" s="11"/>
      <c r="C610" s="10"/>
      <c r="D610" s="9"/>
      <c r="F610" s="12" t="s">
        <v>1734</v>
      </c>
      <c r="H610" s="10"/>
      <c r="I610" s="10"/>
      <c r="J610" s="10"/>
      <c r="K610" s="13"/>
      <c r="L610" s="10"/>
      <c r="P610" s="15"/>
      <c r="Q610" s="15"/>
      <c r="R610" s="15"/>
      <c r="S610" s="15"/>
      <c r="T610" s="10"/>
    </row>
    <row r="611" spans="1:20" ht="12.75" hidden="1" customHeight="1" x14ac:dyDescent="0.25">
      <c r="A611" s="10"/>
      <c r="B611" s="11"/>
      <c r="C611" s="10"/>
      <c r="D611" s="9"/>
      <c r="F611" s="12" t="s">
        <v>1747</v>
      </c>
      <c r="H611" s="10"/>
      <c r="I611" s="10"/>
      <c r="J611" s="10"/>
      <c r="K611" s="13"/>
      <c r="L611" s="10"/>
      <c r="P611" s="15"/>
      <c r="Q611" s="15"/>
      <c r="R611" s="15"/>
      <c r="S611" s="15"/>
      <c r="T611" s="10"/>
    </row>
    <row r="612" spans="1:20" ht="12.75" hidden="1" customHeight="1" x14ac:dyDescent="0.25">
      <c r="A612" s="10"/>
      <c r="B612" s="11"/>
      <c r="C612" s="10"/>
      <c r="D612" s="9"/>
      <c r="F612" s="12" t="s">
        <v>1739</v>
      </c>
      <c r="H612" s="10"/>
      <c r="I612" s="10"/>
      <c r="J612" s="10"/>
      <c r="K612" s="13"/>
      <c r="L612" s="10"/>
      <c r="P612" s="15"/>
      <c r="Q612" s="15"/>
      <c r="R612" s="15"/>
      <c r="S612" s="15"/>
      <c r="T612" s="10"/>
    </row>
    <row r="613" spans="1:20" ht="12.75" hidden="1" customHeight="1" x14ac:dyDescent="0.25">
      <c r="A613" s="10"/>
      <c r="B613" s="11"/>
      <c r="C613" s="10"/>
      <c r="D613" s="9"/>
      <c r="F613" s="12" t="s">
        <v>1729</v>
      </c>
      <c r="H613" s="10"/>
      <c r="I613" s="10"/>
      <c r="J613" s="10"/>
      <c r="K613" s="13"/>
      <c r="L613" s="10"/>
      <c r="P613" s="15"/>
      <c r="Q613" s="15"/>
      <c r="R613" s="15"/>
      <c r="S613" s="15"/>
      <c r="T613" s="10"/>
    </row>
    <row r="614" spans="1:20" ht="12.75" hidden="1" customHeight="1" x14ac:dyDescent="0.25">
      <c r="A614" s="10"/>
      <c r="B614" s="11"/>
      <c r="C614" s="10"/>
      <c r="D614" s="9"/>
      <c r="F614" s="12" t="s">
        <v>1759</v>
      </c>
      <c r="H614" s="10"/>
      <c r="I614" s="10"/>
      <c r="J614" s="10"/>
      <c r="K614" s="13"/>
      <c r="L614" s="10"/>
      <c r="P614" s="15"/>
      <c r="Q614" s="15"/>
      <c r="R614" s="15"/>
      <c r="S614" s="15"/>
      <c r="T614" s="10"/>
    </row>
    <row r="615" spans="1:20" ht="12.75" hidden="1" customHeight="1" x14ac:dyDescent="0.25">
      <c r="A615" s="10"/>
      <c r="B615" s="11"/>
      <c r="C615" s="10"/>
      <c r="D615" s="9"/>
      <c r="F615" s="12" t="s">
        <v>1742</v>
      </c>
      <c r="H615" s="10"/>
      <c r="I615" s="10"/>
      <c r="J615" s="10"/>
      <c r="K615" s="13"/>
      <c r="L615" s="10"/>
      <c r="P615" s="15"/>
      <c r="Q615" s="15"/>
      <c r="R615" s="15"/>
      <c r="S615" s="15"/>
      <c r="T615" s="10"/>
    </row>
    <row r="616" spans="1:20" ht="12.75" hidden="1" customHeight="1" x14ac:dyDescent="0.25">
      <c r="A616" s="10"/>
      <c r="B616" s="11"/>
      <c r="C616" s="10"/>
      <c r="D616" s="9"/>
      <c r="F616" s="12" t="s">
        <v>1743</v>
      </c>
      <c r="H616" s="10"/>
      <c r="I616" s="10"/>
      <c r="J616" s="10"/>
      <c r="K616" s="13"/>
      <c r="L616" s="10"/>
      <c r="P616" s="15"/>
      <c r="Q616" s="15"/>
      <c r="R616" s="15"/>
      <c r="S616" s="15"/>
      <c r="T616" s="10"/>
    </row>
    <row r="617" spans="1:20" ht="12.75" hidden="1" customHeight="1" x14ac:dyDescent="0.25">
      <c r="A617" s="10"/>
      <c r="B617" s="11"/>
      <c r="C617" s="10"/>
      <c r="D617" s="9"/>
      <c r="F617" s="12" t="s">
        <v>1731</v>
      </c>
      <c r="H617" s="10"/>
      <c r="I617" s="10"/>
      <c r="J617" s="10"/>
      <c r="K617" s="13"/>
      <c r="L617" s="10"/>
      <c r="P617" s="15"/>
      <c r="Q617" s="15"/>
      <c r="R617" s="15"/>
      <c r="S617" s="15"/>
      <c r="T617" s="10"/>
    </row>
    <row r="618" spans="1:20" ht="12.75" hidden="1" customHeight="1" x14ac:dyDescent="0.25">
      <c r="A618" s="10"/>
      <c r="B618" s="11"/>
      <c r="C618" s="10"/>
      <c r="D618" s="9"/>
      <c r="F618" s="12" t="s">
        <v>1755</v>
      </c>
      <c r="H618" s="10"/>
      <c r="I618" s="10"/>
      <c r="J618" s="10"/>
      <c r="K618" s="13"/>
      <c r="L618" s="10"/>
      <c r="P618" s="15"/>
      <c r="Q618" s="15"/>
      <c r="R618" s="15"/>
      <c r="S618" s="15"/>
      <c r="T618" s="10"/>
    </row>
    <row r="619" spans="1:20" ht="12.75" hidden="1" customHeight="1" x14ac:dyDescent="0.25">
      <c r="A619" s="10"/>
      <c r="B619" s="11"/>
      <c r="C619" s="10"/>
      <c r="D619" s="9"/>
      <c r="F619" s="12" t="s">
        <v>1756</v>
      </c>
      <c r="H619" s="10"/>
      <c r="I619" s="10"/>
      <c r="J619" s="10"/>
      <c r="K619" s="13"/>
      <c r="L619" s="10"/>
      <c r="P619" s="15"/>
      <c r="Q619" s="15"/>
      <c r="R619" s="15"/>
      <c r="S619" s="15"/>
      <c r="T619" s="10"/>
    </row>
    <row r="620" spans="1:20" ht="12.75" hidden="1" customHeight="1" x14ac:dyDescent="0.25">
      <c r="A620" s="10"/>
      <c r="B620" s="11"/>
      <c r="C620" s="10"/>
      <c r="D620" s="9"/>
      <c r="F620" s="12" t="s">
        <v>1758</v>
      </c>
      <c r="H620" s="10"/>
      <c r="I620" s="10"/>
      <c r="J620" s="10"/>
      <c r="K620" s="13"/>
      <c r="L620" s="10"/>
      <c r="P620" s="15"/>
      <c r="Q620" s="15"/>
      <c r="R620" s="15"/>
      <c r="S620" s="15"/>
      <c r="T620" s="10"/>
    </row>
    <row r="621" spans="1:20" ht="12.75" hidden="1" customHeight="1" x14ac:dyDescent="0.25">
      <c r="A621" s="10"/>
      <c r="B621" s="11"/>
      <c r="C621" s="10"/>
      <c r="D621" s="9"/>
      <c r="F621" s="12" t="s">
        <v>1736</v>
      </c>
      <c r="H621" s="10"/>
      <c r="I621" s="10"/>
      <c r="J621" s="10"/>
      <c r="K621" s="13"/>
      <c r="L621" s="10"/>
      <c r="P621" s="15"/>
      <c r="Q621" s="15"/>
      <c r="R621" s="15"/>
      <c r="S621" s="15"/>
      <c r="T621" s="10"/>
    </row>
    <row r="622" spans="1:20" ht="12.75" hidden="1" customHeight="1" x14ac:dyDescent="0.25">
      <c r="A622" s="10"/>
      <c r="B622" s="11"/>
      <c r="C622" s="10"/>
      <c r="D622" s="9"/>
      <c r="F622" s="12" t="s">
        <v>1735</v>
      </c>
      <c r="H622" s="10"/>
      <c r="I622" s="10"/>
      <c r="J622" s="10"/>
      <c r="K622" s="13"/>
      <c r="L622" s="10"/>
      <c r="P622" s="15"/>
      <c r="Q622" s="15"/>
      <c r="R622" s="15"/>
      <c r="S622" s="15"/>
      <c r="T622" s="10"/>
    </row>
    <row r="623" spans="1:20" ht="12.75" hidden="1" customHeight="1" x14ac:dyDescent="0.25">
      <c r="A623" s="10"/>
      <c r="B623" s="11"/>
      <c r="C623" s="10"/>
      <c r="D623" s="9"/>
      <c r="F623" s="12" t="s">
        <v>1744</v>
      </c>
      <c r="H623" s="10"/>
      <c r="I623" s="10"/>
      <c r="J623" s="10"/>
      <c r="K623" s="13"/>
      <c r="L623" s="10"/>
      <c r="P623" s="15"/>
      <c r="Q623" s="15"/>
      <c r="R623" s="15"/>
      <c r="S623" s="15"/>
      <c r="T623" s="10"/>
    </row>
    <row r="624" spans="1:20" ht="12.75" hidden="1" customHeight="1" x14ac:dyDescent="0.25">
      <c r="A624" s="10"/>
      <c r="B624" s="11"/>
      <c r="C624" s="10"/>
      <c r="D624" s="9"/>
      <c r="F624" s="12" t="s">
        <v>1730</v>
      </c>
      <c r="H624" s="10"/>
      <c r="I624" s="10"/>
      <c r="J624" s="10"/>
      <c r="K624" s="13"/>
      <c r="L624" s="10"/>
      <c r="P624" s="15"/>
      <c r="Q624" s="15"/>
      <c r="R624" s="15"/>
      <c r="S624" s="15"/>
      <c r="T624" s="10"/>
    </row>
    <row r="625" spans="1:20" ht="12.75" hidden="1" customHeight="1" x14ac:dyDescent="0.25">
      <c r="A625" s="10"/>
      <c r="B625" s="11"/>
      <c r="C625" s="10"/>
      <c r="D625" s="9"/>
      <c r="F625" s="12" t="s">
        <v>1762</v>
      </c>
      <c r="H625" s="10"/>
      <c r="I625" s="10"/>
      <c r="J625" s="10"/>
      <c r="K625" s="13"/>
      <c r="L625" s="10"/>
      <c r="P625" s="15"/>
      <c r="Q625" s="15"/>
      <c r="R625" s="15"/>
      <c r="S625" s="15"/>
      <c r="T625" s="10"/>
    </row>
    <row r="626" spans="1:20" ht="12.75" hidden="1" customHeight="1" x14ac:dyDescent="0.25">
      <c r="A626" s="10"/>
      <c r="B626" s="11"/>
      <c r="C626" s="10"/>
      <c r="D626" s="9"/>
      <c r="F626" s="12" t="s">
        <v>1761</v>
      </c>
      <c r="H626" s="10"/>
      <c r="I626" s="10"/>
      <c r="J626" s="10"/>
      <c r="K626" s="13"/>
      <c r="L626" s="10"/>
      <c r="P626" s="15"/>
      <c r="Q626" s="15"/>
      <c r="R626" s="15"/>
      <c r="S626" s="15"/>
      <c r="T626" s="10"/>
    </row>
    <row r="627" spans="1:20" ht="12.75" hidden="1" customHeight="1" x14ac:dyDescent="0.25">
      <c r="A627" s="10"/>
      <c r="B627" s="11"/>
      <c r="C627" s="10"/>
      <c r="D627" s="9"/>
      <c r="F627" s="12" t="s">
        <v>1763</v>
      </c>
      <c r="H627" s="10"/>
      <c r="I627" s="10"/>
      <c r="J627" s="10"/>
      <c r="K627" s="13"/>
      <c r="L627" s="10"/>
      <c r="P627" s="15"/>
      <c r="Q627" s="15"/>
      <c r="R627" s="15"/>
      <c r="S627" s="15"/>
      <c r="T627" s="10"/>
    </row>
    <row r="628" spans="1:20" ht="12.75" hidden="1" customHeight="1" x14ac:dyDescent="0.25">
      <c r="A628" s="10"/>
      <c r="B628" s="11"/>
      <c r="C628" s="10"/>
      <c r="D628" s="9"/>
      <c r="F628" s="12" t="s">
        <v>1760</v>
      </c>
      <c r="H628" s="10"/>
      <c r="I628" s="10"/>
      <c r="J628" s="10"/>
      <c r="K628" s="13"/>
      <c r="L628" s="10"/>
      <c r="P628" s="15"/>
      <c r="Q628" s="15"/>
      <c r="R628" s="15"/>
      <c r="S628" s="15"/>
      <c r="T628" s="10"/>
    </row>
    <row r="629" spans="1:20" ht="12.75" hidden="1" customHeight="1" x14ac:dyDescent="0.25">
      <c r="A629" s="10"/>
      <c r="B629" s="11"/>
      <c r="C629" s="10"/>
      <c r="D629" s="9"/>
      <c r="F629" s="12" t="s">
        <v>1770</v>
      </c>
      <c r="H629" s="10"/>
      <c r="I629" s="10"/>
      <c r="J629" s="10"/>
      <c r="K629" s="13"/>
      <c r="L629" s="10"/>
      <c r="P629" s="15"/>
      <c r="Q629" s="15"/>
      <c r="R629" s="15"/>
      <c r="S629" s="15"/>
      <c r="T629" s="10"/>
    </row>
    <row r="630" spans="1:20" ht="12.75" hidden="1" customHeight="1" x14ac:dyDescent="0.25">
      <c r="A630" s="10"/>
      <c r="B630" s="11"/>
      <c r="C630" s="10"/>
      <c r="D630" s="9"/>
      <c r="F630" s="12" t="s">
        <v>1766</v>
      </c>
      <c r="H630" s="10"/>
      <c r="I630" s="10"/>
      <c r="J630" s="10"/>
      <c r="K630" s="13"/>
      <c r="L630" s="10"/>
      <c r="P630" s="15"/>
      <c r="Q630" s="15"/>
      <c r="R630" s="15"/>
      <c r="S630" s="15"/>
      <c r="T630" s="10"/>
    </row>
    <row r="631" spans="1:20" ht="12.75" hidden="1" customHeight="1" x14ac:dyDescent="0.25">
      <c r="A631" s="10"/>
      <c r="B631" s="11"/>
      <c r="C631" s="10"/>
      <c r="D631" s="9"/>
      <c r="F631" s="12" t="s">
        <v>1772</v>
      </c>
      <c r="H631" s="10"/>
      <c r="I631" s="10"/>
      <c r="J631" s="10"/>
      <c r="K631" s="13"/>
      <c r="L631" s="10"/>
      <c r="P631" s="15"/>
      <c r="Q631" s="15"/>
      <c r="R631" s="15"/>
      <c r="S631" s="15"/>
      <c r="T631" s="10"/>
    </row>
    <row r="632" spans="1:20" ht="12.75" hidden="1" customHeight="1" x14ac:dyDescent="0.25">
      <c r="A632" s="10"/>
      <c r="B632" s="11"/>
      <c r="C632" s="10"/>
      <c r="D632" s="9"/>
      <c r="F632" s="12" t="s">
        <v>1767</v>
      </c>
      <c r="H632" s="10"/>
      <c r="I632" s="10"/>
      <c r="J632" s="10"/>
      <c r="K632" s="13"/>
      <c r="L632" s="10"/>
      <c r="P632" s="15"/>
      <c r="Q632" s="15"/>
      <c r="R632" s="15"/>
      <c r="S632" s="15"/>
      <c r="T632" s="10"/>
    </row>
    <row r="633" spans="1:20" ht="12.75" hidden="1" customHeight="1" x14ac:dyDescent="0.25">
      <c r="A633" s="10"/>
      <c r="B633" s="11"/>
      <c r="C633" s="10"/>
      <c r="D633" s="9"/>
      <c r="F633" s="12" t="s">
        <v>1769</v>
      </c>
      <c r="H633" s="10"/>
      <c r="I633" s="10"/>
      <c r="J633" s="10"/>
      <c r="K633" s="13"/>
      <c r="L633" s="10"/>
      <c r="P633" s="15"/>
      <c r="Q633" s="15"/>
      <c r="R633" s="15"/>
      <c r="S633" s="15"/>
      <c r="T633" s="10"/>
    </row>
    <row r="634" spans="1:20" ht="12.75" hidden="1" customHeight="1" x14ac:dyDescent="0.25">
      <c r="A634" s="10"/>
      <c r="B634" s="11"/>
      <c r="C634" s="10"/>
      <c r="D634" s="9"/>
      <c r="F634" s="12" t="s">
        <v>1768</v>
      </c>
      <c r="H634" s="10"/>
      <c r="I634" s="10"/>
      <c r="J634" s="10"/>
      <c r="K634" s="13"/>
      <c r="L634" s="10"/>
      <c r="P634" s="15"/>
      <c r="Q634" s="15"/>
      <c r="R634" s="15"/>
      <c r="S634" s="15"/>
      <c r="T634" s="10"/>
    </row>
    <row r="635" spans="1:20" ht="12.75" hidden="1" customHeight="1" x14ac:dyDescent="0.25">
      <c r="A635" s="10"/>
      <c r="B635" s="11"/>
      <c r="C635" s="10"/>
      <c r="D635" s="9"/>
      <c r="F635" s="12" t="s">
        <v>1771</v>
      </c>
      <c r="H635" s="10"/>
      <c r="I635" s="10"/>
      <c r="J635" s="10"/>
      <c r="K635" s="13"/>
      <c r="L635" s="10"/>
      <c r="P635" s="15"/>
      <c r="Q635" s="15"/>
      <c r="R635" s="15"/>
      <c r="S635" s="15"/>
      <c r="T635" s="10"/>
    </row>
    <row r="636" spans="1:20" ht="12.75" hidden="1" customHeight="1" x14ac:dyDescent="0.25">
      <c r="A636" s="10"/>
      <c r="B636" s="11"/>
      <c r="C636" s="10"/>
      <c r="D636" s="9"/>
      <c r="F636" s="12" t="s">
        <v>1764</v>
      </c>
      <c r="H636" s="10"/>
      <c r="I636" s="10"/>
      <c r="J636" s="10"/>
      <c r="K636" s="13"/>
      <c r="L636" s="10"/>
      <c r="P636" s="15"/>
      <c r="Q636" s="15"/>
      <c r="R636" s="15"/>
      <c r="S636" s="15"/>
      <c r="T636" s="10"/>
    </row>
    <row r="637" spans="1:20" ht="12.75" hidden="1" customHeight="1" x14ac:dyDescent="0.25">
      <c r="A637" s="10"/>
      <c r="B637" s="11"/>
      <c r="C637" s="10"/>
      <c r="D637" s="9"/>
      <c r="F637" s="12" t="s">
        <v>1765</v>
      </c>
      <c r="H637" s="10"/>
      <c r="I637" s="10"/>
      <c r="J637" s="10"/>
      <c r="K637" s="13"/>
      <c r="L637" s="10"/>
      <c r="P637" s="15"/>
      <c r="Q637" s="15"/>
      <c r="R637" s="15"/>
      <c r="S637" s="15"/>
      <c r="T637" s="10"/>
    </row>
    <row r="638" spans="1:20" ht="12.75" hidden="1" customHeight="1" x14ac:dyDescent="0.25">
      <c r="A638" s="10"/>
      <c r="B638" s="11"/>
      <c r="C638" s="10"/>
      <c r="D638" s="9"/>
      <c r="F638" s="12" t="s">
        <v>1751</v>
      </c>
      <c r="H638" s="10"/>
      <c r="I638" s="10"/>
      <c r="J638" s="10"/>
      <c r="K638" s="13"/>
      <c r="L638" s="10"/>
      <c r="P638" s="15"/>
      <c r="Q638" s="15"/>
      <c r="R638" s="15"/>
      <c r="S638" s="15"/>
      <c r="T638" s="10"/>
    </row>
    <row r="639" spans="1:20" ht="12.75" hidden="1" customHeight="1" x14ac:dyDescent="0.25">
      <c r="A639" s="10"/>
      <c r="B639" s="11"/>
      <c r="C639" s="10"/>
      <c r="D639" s="9"/>
      <c r="F639" s="12" t="s">
        <v>1748</v>
      </c>
      <c r="H639" s="10"/>
      <c r="I639" s="10"/>
      <c r="J639" s="10"/>
      <c r="K639" s="13"/>
      <c r="L639" s="10"/>
      <c r="P639" s="15"/>
      <c r="Q639" s="15"/>
      <c r="R639" s="15"/>
      <c r="S639" s="15"/>
      <c r="T639" s="10"/>
    </row>
    <row r="640" spans="1:20" ht="12.75" hidden="1" customHeight="1" x14ac:dyDescent="0.25">
      <c r="A640" s="10"/>
      <c r="B640" s="11"/>
      <c r="C640" s="10"/>
      <c r="D640" s="9"/>
      <c r="F640" s="12" t="s">
        <v>5042</v>
      </c>
      <c r="H640" s="10"/>
      <c r="I640" s="10"/>
      <c r="J640" s="10"/>
      <c r="K640" s="13"/>
      <c r="L640" s="10"/>
      <c r="P640" s="15"/>
      <c r="Q640" s="15"/>
      <c r="R640" s="15"/>
      <c r="S640" s="15"/>
      <c r="T640" s="10"/>
    </row>
    <row r="641" spans="1:20" ht="12.75" hidden="1" customHeight="1" x14ac:dyDescent="0.25">
      <c r="A641" s="10"/>
      <c r="B641" s="11"/>
      <c r="C641" s="10"/>
      <c r="D641" s="9"/>
      <c r="F641" s="12" t="s">
        <v>1749</v>
      </c>
      <c r="H641" s="10"/>
      <c r="I641" s="10"/>
      <c r="J641" s="10"/>
      <c r="K641" s="13"/>
      <c r="L641" s="10"/>
      <c r="P641" s="15"/>
      <c r="Q641" s="15"/>
      <c r="R641" s="15"/>
      <c r="S641" s="15"/>
      <c r="T641" s="10"/>
    </row>
    <row r="642" spans="1:20" ht="12.75" hidden="1" customHeight="1" x14ac:dyDescent="0.25">
      <c r="A642" s="10"/>
      <c r="B642" s="11"/>
      <c r="C642" s="10"/>
      <c r="D642" s="9"/>
      <c r="F642" s="12" t="s">
        <v>1740</v>
      </c>
      <c r="H642" s="10"/>
      <c r="I642" s="10"/>
      <c r="J642" s="10"/>
      <c r="K642" s="13"/>
      <c r="L642" s="10"/>
      <c r="P642" s="15"/>
      <c r="Q642" s="15"/>
      <c r="R642" s="15"/>
      <c r="S642" s="15"/>
      <c r="T642" s="10"/>
    </row>
    <row r="643" spans="1:20" ht="12.75" hidden="1" customHeight="1" x14ac:dyDescent="0.25">
      <c r="A643" s="10"/>
      <c r="B643" s="11"/>
      <c r="C643" s="10"/>
      <c r="D643" s="9"/>
      <c r="F643" s="12" t="s">
        <v>1741</v>
      </c>
      <c r="H643" s="10"/>
      <c r="I643" s="10"/>
      <c r="J643" s="10"/>
      <c r="K643" s="13"/>
      <c r="L643" s="10"/>
      <c r="P643" s="15"/>
      <c r="Q643" s="15"/>
      <c r="R643" s="15"/>
      <c r="S643" s="15"/>
      <c r="T643" s="10"/>
    </row>
    <row r="644" spans="1:20" ht="12.75" hidden="1" customHeight="1" x14ac:dyDescent="0.25">
      <c r="A644" s="10"/>
      <c r="B644" s="11"/>
      <c r="C644" s="10"/>
      <c r="D644" s="9"/>
      <c r="F644" s="12" t="s">
        <v>1753</v>
      </c>
      <c r="H644" s="10"/>
      <c r="I644" s="10"/>
      <c r="J644" s="10"/>
      <c r="K644" s="13"/>
      <c r="L644" s="10"/>
      <c r="P644" s="15"/>
      <c r="Q644" s="15"/>
      <c r="R644" s="15"/>
      <c r="S644" s="15"/>
      <c r="T644" s="10"/>
    </row>
    <row r="645" spans="1:20" ht="12.75" hidden="1" customHeight="1" x14ac:dyDescent="0.25">
      <c r="A645" s="10"/>
      <c r="B645" s="11"/>
      <c r="C645" s="10"/>
      <c r="D645" s="9"/>
      <c r="F645" s="12" t="s">
        <v>1754</v>
      </c>
      <c r="H645" s="10"/>
      <c r="I645" s="10"/>
      <c r="J645" s="10"/>
      <c r="K645" s="13"/>
      <c r="L645" s="10"/>
      <c r="P645" s="15"/>
      <c r="Q645" s="15"/>
      <c r="R645" s="15"/>
      <c r="S645" s="15"/>
      <c r="T645" s="10"/>
    </row>
    <row r="646" spans="1:20" ht="12.75" hidden="1" customHeight="1" x14ac:dyDescent="0.25">
      <c r="A646" s="10"/>
      <c r="B646" s="11"/>
      <c r="C646" s="10"/>
      <c r="D646" s="9"/>
      <c r="F646" s="12" t="s">
        <v>1746</v>
      </c>
      <c r="H646" s="10"/>
      <c r="I646" s="10"/>
      <c r="J646" s="10"/>
      <c r="K646" s="13"/>
      <c r="L646" s="10"/>
      <c r="P646" s="15"/>
      <c r="Q646" s="15"/>
      <c r="R646" s="15"/>
      <c r="S646" s="15"/>
      <c r="T646" s="10"/>
    </row>
    <row r="647" spans="1:20" ht="12.75" hidden="1" customHeight="1" x14ac:dyDescent="0.25">
      <c r="A647" s="10"/>
      <c r="B647" s="11"/>
      <c r="C647" s="10"/>
      <c r="D647" s="9"/>
      <c r="F647" s="12" t="s">
        <v>1732</v>
      </c>
      <c r="H647" s="10"/>
      <c r="I647" s="10"/>
      <c r="J647" s="10"/>
      <c r="K647" s="13"/>
      <c r="L647" s="10"/>
      <c r="P647" s="15"/>
      <c r="Q647" s="15"/>
      <c r="R647" s="15"/>
      <c r="S647" s="15"/>
      <c r="T647" s="10"/>
    </row>
    <row r="648" spans="1:20" ht="12.75" hidden="1" customHeight="1" x14ac:dyDescent="0.25">
      <c r="A648" s="10"/>
      <c r="B648" s="11"/>
      <c r="C648" s="10"/>
      <c r="D648" s="9"/>
      <c r="F648" s="12" t="s">
        <v>1745</v>
      </c>
      <c r="H648" s="10"/>
      <c r="I648" s="10"/>
      <c r="J648" s="10"/>
      <c r="K648" s="13"/>
      <c r="L648" s="10"/>
      <c r="P648" s="15"/>
      <c r="Q648" s="15"/>
      <c r="R648" s="15"/>
      <c r="S648" s="15"/>
      <c r="T648" s="10"/>
    </row>
    <row r="649" spans="1:20" ht="12.75" hidden="1" customHeight="1" x14ac:dyDescent="0.25">
      <c r="A649" s="10"/>
      <c r="B649" s="11"/>
      <c r="C649" s="10"/>
      <c r="D649" s="9"/>
      <c r="F649" s="12" t="s">
        <v>1737</v>
      </c>
      <c r="H649" s="10"/>
      <c r="I649" s="10"/>
      <c r="J649" s="10"/>
      <c r="K649" s="13"/>
      <c r="L649" s="10"/>
      <c r="P649" s="15"/>
      <c r="Q649" s="15"/>
      <c r="R649" s="15"/>
      <c r="S649" s="15"/>
      <c r="T649" s="10"/>
    </row>
    <row r="650" spans="1:20" ht="12.75" hidden="1" customHeight="1" x14ac:dyDescent="0.25">
      <c r="A650" s="10"/>
      <c r="B650" s="11"/>
      <c r="C650" s="10"/>
      <c r="D650" s="9"/>
      <c r="F650" s="12" t="s">
        <v>1727</v>
      </c>
      <c r="H650" s="10"/>
      <c r="I650" s="10"/>
      <c r="J650" s="10"/>
      <c r="K650" s="13"/>
      <c r="L650" s="10"/>
      <c r="P650" s="15"/>
      <c r="Q650" s="15"/>
      <c r="R650" s="15"/>
      <c r="S650" s="15"/>
      <c r="T650" s="10"/>
    </row>
    <row r="651" spans="1:20" ht="12.75" hidden="1" customHeight="1" x14ac:dyDescent="0.25">
      <c r="A651" s="10"/>
      <c r="B651" s="11"/>
      <c r="C651" s="10"/>
      <c r="D651" s="9"/>
      <c r="F651" s="12" t="s">
        <v>5044</v>
      </c>
      <c r="H651" s="10"/>
      <c r="I651" s="10"/>
      <c r="J651" s="10"/>
      <c r="K651" s="13"/>
      <c r="L651" s="10"/>
      <c r="P651" s="15"/>
      <c r="Q651" s="15"/>
      <c r="R651" s="15"/>
      <c r="S651" s="15"/>
      <c r="T651" s="10"/>
    </row>
    <row r="652" spans="1:20" ht="12.75" hidden="1" customHeight="1" x14ac:dyDescent="0.25">
      <c r="A652" s="10"/>
      <c r="B652" s="11"/>
      <c r="C652" s="10"/>
      <c r="D652" s="9"/>
      <c r="F652" s="12" t="s">
        <v>5046</v>
      </c>
      <c r="H652" s="10"/>
      <c r="I652" s="10"/>
      <c r="J652" s="10"/>
      <c r="K652" s="13"/>
      <c r="L652" s="10"/>
      <c r="P652" s="15"/>
      <c r="Q652" s="15"/>
      <c r="R652" s="15"/>
      <c r="S652" s="15"/>
      <c r="T652" s="10"/>
    </row>
    <row r="653" spans="1:20" ht="12.75" hidden="1" customHeight="1" x14ac:dyDescent="0.25">
      <c r="A653" s="10"/>
      <c r="B653" s="11"/>
      <c r="C653" s="10"/>
      <c r="D653" s="9"/>
      <c r="F653" s="12" t="s">
        <v>5048</v>
      </c>
      <c r="H653" s="10"/>
      <c r="I653" s="10"/>
      <c r="J653" s="10"/>
      <c r="K653" s="13"/>
      <c r="L653" s="10"/>
      <c r="P653" s="15"/>
      <c r="Q653" s="15"/>
      <c r="R653" s="15"/>
      <c r="S653" s="15"/>
      <c r="T653" s="10"/>
    </row>
    <row r="654" spans="1:20" ht="12.75" hidden="1" customHeight="1" x14ac:dyDescent="0.25">
      <c r="A654" s="10"/>
      <c r="B654" s="11"/>
      <c r="C654" s="10"/>
      <c r="D654" s="9"/>
      <c r="F654" s="12" t="s">
        <v>1831</v>
      </c>
      <c r="H654" s="10"/>
      <c r="I654" s="10"/>
      <c r="J654" s="10"/>
      <c r="K654" s="13"/>
      <c r="L654" s="10"/>
      <c r="P654" s="15"/>
      <c r="Q654" s="15"/>
      <c r="R654" s="15"/>
      <c r="S654" s="15"/>
      <c r="T654" s="10"/>
    </row>
    <row r="655" spans="1:20" ht="12.75" hidden="1" customHeight="1" x14ac:dyDescent="0.25">
      <c r="A655" s="10"/>
      <c r="B655" s="11"/>
      <c r="C655" s="10"/>
      <c r="D655" s="9"/>
      <c r="F655" s="12" t="s">
        <v>1834</v>
      </c>
      <c r="H655" s="10"/>
      <c r="I655" s="10"/>
      <c r="J655" s="10"/>
      <c r="K655" s="13"/>
      <c r="L655" s="10"/>
      <c r="P655" s="15"/>
      <c r="Q655" s="15"/>
      <c r="R655" s="15"/>
      <c r="S655" s="15"/>
      <c r="T655" s="10"/>
    </row>
    <row r="656" spans="1:20" ht="12.75" hidden="1" customHeight="1" x14ac:dyDescent="0.25">
      <c r="A656" s="10"/>
      <c r="B656" s="11"/>
      <c r="C656" s="10"/>
      <c r="D656" s="9"/>
      <c r="F656" s="12" t="s">
        <v>1845</v>
      </c>
      <c r="H656" s="10"/>
      <c r="I656" s="10"/>
      <c r="J656" s="10"/>
      <c r="K656" s="13"/>
      <c r="L656" s="10"/>
      <c r="P656" s="15"/>
      <c r="Q656" s="15"/>
      <c r="R656" s="15"/>
      <c r="S656" s="15"/>
      <c r="T656" s="10"/>
    </row>
    <row r="657" spans="1:20" ht="12.75" hidden="1" customHeight="1" x14ac:dyDescent="0.25">
      <c r="A657" s="10"/>
      <c r="B657" s="11"/>
      <c r="C657" s="10"/>
      <c r="D657" s="9"/>
      <c r="F657" s="12" t="s">
        <v>1229</v>
      </c>
      <c r="H657" s="10"/>
      <c r="I657" s="10"/>
      <c r="J657" s="10"/>
      <c r="K657" s="13"/>
      <c r="L657" s="10"/>
      <c r="P657" s="15"/>
      <c r="Q657" s="15"/>
      <c r="R657" s="15"/>
      <c r="S657" s="15"/>
      <c r="T657" s="10"/>
    </row>
    <row r="658" spans="1:20" ht="12.75" hidden="1" customHeight="1" x14ac:dyDescent="0.25">
      <c r="A658" s="10"/>
      <c r="B658" s="11"/>
      <c r="C658" s="10"/>
      <c r="D658" s="9"/>
      <c r="F658" s="12" t="s">
        <v>1473</v>
      </c>
      <c r="H658" s="10"/>
      <c r="I658" s="10"/>
      <c r="J658" s="10"/>
      <c r="K658" s="13"/>
      <c r="L658" s="10"/>
      <c r="P658" s="15"/>
      <c r="Q658" s="15"/>
      <c r="R658" s="15"/>
      <c r="S658" s="15"/>
      <c r="T658" s="10"/>
    </row>
    <row r="659" spans="1:20" ht="12.75" hidden="1" customHeight="1" x14ac:dyDescent="0.25">
      <c r="A659" s="10"/>
      <c r="B659" s="11"/>
      <c r="C659" s="10"/>
      <c r="D659" s="9"/>
      <c r="F659" s="12" t="s">
        <v>1844</v>
      </c>
      <c r="H659" s="10"/>
      <c r="I659" s="10"/>
      <c r="J659" s="10"/>
      <c r="K659" s="13"/>
      <c r="L659" s="10"/>
      <c r="P659" s="15"/>
      <c r="Q659" s="15"/>
      <c r="R659" s="15"/>
      <c r="S659" s="15"/>
      <c r="T659" s="10"/>
    </row>
    <row r="660" spans="1:20" ht="12.75" hidden="1" customHeight="1" x14ac:dyDescent="0.25">
      <c r="A660" s="10"/>
      <c r="B660" s="11"/>
      <c r="C660" s="10"/>
      <c r="D660" s="9"/>
      <c r="F660" s="12" t="s">
        <v>1545</v>
      </c>
      <c r="H660" s="10"/>
      <c r="I660" s="10"/>
      <c r="J660" s="10"/>
      <c r="K660" s="13"/>
      <c r="L660" s="10"/>
      <c r="P660" s="15"/>
      <c r="Q660" s="15"/>
      <c r="R660" s="15"/>
      <c r="S660" s="15"/>
      <c r="T660" s="10"/>
    </row>
    <row r="661" spans="1:20" ht="12.75" hidden="1" customHeight="1" x14ac:dyDescent="0.25">
      <c r="A661" s="10"/>
      <c r="B661" s="11"/>
      <c r="C661" s="10"/>
      <c r="D661" s="9"/>
      <c r="F661" s="12" t="s">
        <v>1846</v>
      </c>
      <c r="H661" s="10"/>
      <c r="I661" s="10"/>
      <c r="J661" s="10"/>
      <c r="K661" s="13"/>
      <c r="L661" s="10"/>
      <c r="P661" s="15"/>
      <c r="Q661" s="15"/>
      <c r="R661" s="15"/>
      <c r="S661" s="15"/>
      <c r="T661" s="10"/>
    </row>
    <row r="662" spans="1:20" ht="12.75" hidden="1" customHeight="1" x14ac:dyDescent="0.25">
      <c r="A662" s="10"/>
      <c r="B662" s="11"/>
      <c r="C662" s="10"/>
      <c r="D662" s="9"/>
      <c r="F662" s="12" t="s">
        <v>1843</v>
      </c>
      <c r="H662" s="10"/>
      <c r="I662" s="10"/>
      <c r="J662" s="10"/>
      <c r="K662" s="13"/>
      <c r="L662" s="10"/>
      <c r="P662" s="15"/>
      <c r="Q662" s="15"/>
      <c r="R662" s="15"/>
      <c r="S662" s="15"/>
      <c r="T662" s="10"/>
    </row>
    <row r="663" spans="1:20" ht="12.75" hidden="1" customHeight="1" x14ac:dyDescent="0.25">
      <c r="A663" s="10"/>
      <c r="B663" s="11"/>
      <c r="C663" s="10"/>
      <c r="D663" s="9"/>
      <c r="F663" s="12" t="s">
        <v>1837</v>
      </c>
      <c r="H663" s="10"/>
      <c r="I663" s="10"/>
      <c r="J663" s="10"/>
      <c r="K663" s="13"/>
      <c r="L663" s="10"/>
      <c r="P663" s="15"/>
      <c r="Q663" s="15"/>
      <c r="R663" s="15"/>
      <c r="S663" s="15"/>
      <c r="T663" s="10"/>
    </row>
    <row r="664" spans="1:20" ht="12.75" hidden="1" customHeight="1" x14ac:dyDescent="0.25">
      <c r="A664" s="10"/>
      <c r="B664" s="11"/>
      <c r="C664" s="10"/>
      <c r="D664" s="9"/>
      <c r="F664" s="12" t="s">
        <v>1838</v>
      </c>
      <c r="H664" s="10"/>
      <c r="I664" s="10"/>
      <c r="J664" s="10"/>
      <c r="K664" s="13"/>
      <c r="L664" s="10"/>
      <c r="P664" s="15"/>
      <c r="Q664" s="15"/>
      <c r="R664" s="15"/>
      <c r="S664" s="15"/>
      <c r="T664" s="10"/>
    </row>
    <row r="665" spans="1:20" ht="12.75" hidden="1" customHeight="1" x14ac:dyDescent="0.25">
      <c r="A665" s="10"/>
      <c r="B665" s="11"/>
      <c r="C665" s="10"/>
      <c r="D665" s="9"/>
      <c r="F665" s="12" t="s">
        <v>1836</v>
      </c>
      <c r="H665" s="10"/>
      <c r="I665" s="10"/>
      <c r="J665" s="10"/>
      <c r="K665" s="13"/>
      <c r="L665" s="10"/>
      <c r="P665" s="15"/>
      <c r="Q665" s="15"/>
      <c r="R665" s="15"/>
      <c r="S665" s="15"/>
      <c r="T665" s="10"/>
    </row>
    <row r="666" spans="1:20" ht="12.75" hidden="1" customHeight="1" x14ac:dyDescent="0.25">
      <c r="A666" s="10"/>
      <c r="B666" s="11"/>
      <c r="C666" s="10"/>
      <c r="D666" s="9"/>
      <c r="F666" s="12" t="s">
        <v>1839</v>
      </c>
      <c r="H666" s="10"/>
      <c r="I666" s="10"/>
      <c r="J666" s="10"/>
      <c r="K666" s="13"/>
      <c r="L666" s="10"/>
      <c r="P666" s="15"/>
      <c r="Q666" s="15"/>
      <c r="R666" s="15"/>
      <c r="S666" s="15"/>
      <c r="T666" s="10"/>
    </row>
    <row r="667" spans="1:20" ht="12.75" hidden="1" customHeight="1" x14ac:dyDescent="0.25">
      <c r="A667" s="10"/>
      <c r="B667" s="11"/>
      <c r="C667" s="10"/>
      <c r="D667" s="9"/>
      <c r="F667" s="12" t="s">
        <v>1279</v>
      </c>
      <c r="H667" s="10"/>
      <c r="I667" s="10"/>
      <c r="J667" s="10"/>
      <c r="K667" s="13"/>
      <c r="L667" s="10"/>
      <c r="P667" s="15"/>
      <c r="Q667" s="15"/>
      <c r="R667" s="15"/>
      <c r="S667" s="15"/>
      <c r="T667" s="10"/>
    </row>
    <row r="668" spans="1:20" ht="12.75" hidden="1" customHeight="1" x14ac:dyDescent="0.25">
      <c r="A668" s="10"/>
      <c r="B668" s="11"/>
      <c r="C668" s="10"/>
      <c r="D668" s="9"/>
      <c r="F668" s="12" t="s">
        <v>1848</v>
      </c>
      <c r="H668" s="10"/>
      <c r="I668" s="10"/>
      <c r="J668" s="10"/>
      <c r="K668" s="13"/>
      <c r="L668" s="10"/>
      <c r="P668" s="15"/>
      <c r="Q668" s="15"/>
      <c r="R668" s="15"/>
      <c r="S668" s="15"/>
      <c r="T668" s="10"/>
    </row>
    <row r="669" spans="1:20" ht="12.75" hidden="1" customHeight="1" x14ac:dyDescent="0.25">
      <c r="A669" s="10"/>
      <c r="B669" s="11"/>
      <c r="C669" s="10"/>
      <c r="D669" s="9"/>
      <c r="F669" s="12" t="s">
        <v>1853</v>
      </c>
      <c r="H669" s="10"/>
      <c r="I669" s="10"/>
      <c r="J669" s="10"/>
      <c r="K669" s="13"/>
      <c r="L669" s="10"/>
      <c r="P669" s="15"/>
      <c r="Q669" s="15"/>
      <c r="R669" s="15"/>
      <c r="S669" s="15"/>
      <c r="T669" s="10"/>
    </row>
    <row r="670" spans="1:20" ht="12.75" hidden="1" customHeight="1" x14ac:dyDescent="0.25">
      <c r="A670" s="10"/>
      <c r="B670" s="11"/>
      <c r="C670" s="10"/>
      <c r="D670" s="9"/>
      <c r="F670" s="12" t="s">
        <v>1849</v>
      </c>
      <c r="H670" s="10"/>
      <c r="I670" s="10"/>
      <c r="J670" s="10"/>
      <c r="K670" s="13"/>
      <c r="L670" s="10"/>
      <c r="P670" s="15"/>
      <c r="Q670" s="15"/>
      <c r="R670" s="15"/>
      <c r="S670" s="15"/>
      <c r="T670" s="10"/>
    </row>
    <row r="671" spans="1:20" ht="12.75" hidden="1" customHeight="1" x14ac:dyDescent="0.25">
      <c r="A671" s="10"/>
      <c r="B671" s="11"/>
      <c r="C671" s="10"/>
      <c r="D671" s="9"/>
      <c r="F671" s="12" t="s">
        <v>1850</v>
      </c>
      <c r="H671" s="10"/>
      <c r="I671" s="10"/>
      <c r="J671" s="10"/>
      <c r="K671" s="13"/>
      <c r="L671" s="10"/>
      <c r="P671" s="15"/>
      <c r="Q671" s="15"/>
      <c r="R671" s="15"/>
      <c r="S671" s="15"/>
      <c r="T671" s="10"/>
    </row>
    <row r="672" spans="1:20" ht="12.75" hidden="1" customHeight="1" x14ac:dyDescent="0.25">
      <c r="A672" s="10"/>
      <c r="B672" s="11"/>
      <c r="C672" s="10"/>
      <c r="D672" s="9"/>
      <c r="F672" s="12" t="s">
        <v>1854</v>
      </c>
      <c r="H672" s="10"/>
      <c r="I672" s="10"/>
      <c r="J672" s="10"/>
      <c r="K672" s="13"/>
      <c r="L672" s="10"/>
      <c r="P672" s="15"/>
      <c r="Q672" s="15"/>
      <c r="R672" s="15"/>
      <c r="S672" s="15"/>
      <c r="T672" s="10"/>
    </row>
    <row r="673" spans="1:20" ht="12.75" hidden="1" customHeight="1" x14ac:dyDescent="0.25">
      <c r="A673" s="10"/>
      <c r="B673" s="11"/>
      <c r="C673" s="10"/>
      <c r="D673" s="9"/>
      <c r="F673" s="12" t="s">
        <v>1851</v>
      </c>
      <c r="H673" s="10"/>
      <c r="I673" s="10"/>
      <c r="J673" s="10"/>
      <c r="K673" s="13"/>
      <c r="L673" s="10"/>
      <c r="P673" s="15"/>
      <c r="Q673" s="15"/>
      <c r="R673" s="15"/>
      <c r="S673" s="15"/>
      <c r="T673" s="10"/>
    </row>
    <row r="674" spans="1:20" ht="12.75" hidden="1" customHeight="1" x14ac:dyDescent="0.25">
      <c r="A674" s="10"/>
      <c r="B674" s="11"/>
      <c r="C674" s="10"/>
      <c r="D674" s="9"/>
      <c r="F674" s="12" t="s">
        <v>1855</v>
      </c>
      <c r="H674" s="10"/>
      <c r="I674" s="10"/>
      <c r="J674" s="10"/>
      <c r="K674" s="13"/>
      <c r="L674" s="10"/>
      <c r="P674" s="15"/>
      <c r="Q674" s="15"/>
      <c r="R674" s="15"/>
      <c r="S674" s="15"/>
      <c r="T674" s="10"/>
    </row>
    <row r="675" spans="1:20" ht="12.75" hidden="1" customHeight="1" x14ac:dyDescent="0.25">
      <c r="A675" s="10"/>
      <c r="B675" s="11"/>
      <c r="C675" s="10"/>
      <c r="D675" s="9"/>
      <c r="F675" s="12" t="s">
        <v>1847</v>
      </c>
      <c r="H675" s="10"/>
      <c r="I675" s="10"/>
      <c r="J675" s="10"/>
      <c r="K675" s="13"/>
      <c r="L675" s="10"/>
      <c r="P675" s="15"/>
      <c r="Q675" s="15"/>
      <c r="R675" s="15"/>
      <c r="S675" s="15"/>
      <c r="T675" s="10"/>
    </row>
    <row r="676" spans="1:20" ht="12.75" hidden="1" customHeight="1" x14ac:dyDescent="0.25">
      <c r="A676" s="10"/>
      <c r="B676" s="11"/>
      <c r="C676" s="10"/>
      <c r="D676" s="9"/>
      <c r="F676" s="12" t="s">
        <v>1832</v>
      </c>
      <c r="H676" s="10"/>
      <c r="I676" s="10"/>
      <c r="J676" s="10"/>
      <c r="K676" s="13"/>
      <c r="L676" s="10"/>
      <c r="P676" s="15"/>
      <c r="Q676" s="15"/>
      <c r="R676" s="15"/>
      <c r="S676" s="15"/>
      <c r="T676" s="10"/>
    </row>
    <row r="677" spans="1:20" ht="12.75" hidden="1" customHeight="1" x14ac:dyDescent="0.25">
      <c r="A677" s="10"/>
      <c r="B677" s="11"/>
      <c r="C677" s="10"/>
      <c r="D677" s="9"/>
      <c r="F677" s="12" t="s">
        <v>1830</v>
      </c>
      <c r="H677" s="10"/>
      <c r="I677" s="10"/>
      <c r="J677" s="10"/>
      <c r="K677" s="13"/>
      <c r="L677" s="10"/>
      <c r="P677" s="15"/>
      <c r="Q677" s="15"/>
      <c r="R677" s="15"/>
      <c r="S677" s="15"/>
      <c r="T677" s="10"/>
    </row>
    <row r="678" spans="1:20" ht="12.75" hidden="1" customHeight="1" x14ac:dyDescent="0.25">
      <c r="A678" s="10"/>
      <c r="B678" s="11"/>
      <c r="C678" s="10"/>
      <c r="D678" s="9"/>
      <c r="F678" s="12" t="s">
        <v>1829</v>
      </c>
      <c r="H678" s="10"/>
      <c r="I678" s="10"/>
      <c r="J678" s="10"/>
      <c r="K678" s="13"/>
      <c r="L678" s="10"/>
      <c r="P678" s="15"/>
      <c r="Q678" s="15"/>
      <c r="R678" s="15"/>
      <c r="S678" s="15"/>
      <c r="T678" s="10"/>
    </row>
    <row r="679" spans="1:20" ht="12.75" hidden="1" customHeight="1" x14ac:dyDescent="0.25">
      <c r="A679" s="10"/>
      <c r="B679" s="11"/>
      <c r="C679" s="10"/>
      <c r="D679" s="9"/>
      <c r="F679" s="12" t="s">
        <v>5050</v>
      </c>
      <c r="H679" s="10"/>
      <c r="I679" s="10"/>
      <c r="J679" s="10"/>
      <c r="K679" s="13"/>
      <c r="L679" s="10"/>
      <c r="P679" s="15"/>
      <c r="Q679" s="15"/>
      <c r="R679" s="15"/>
      <c r="S679" s="15"/>
      <c r="T679" s="10"/>
    </row>
    <row r="680" spans="1:20" ht="12.75" hidden="1" customHeight="1" x14ac:dyDescent="0.25">
      <c r="A680" s="10"/>
      <c r="B680" s="11"/>
      <c r="C680" s="10"/>
      <c r="D680" s="9"/>
      <c r="F680" s="12" t="s">
        <v>1833</v>
      </c>
      <c r="H680" s="10"/>
      <c r="I680" s="10"/>
      <c r="J680" s="10"/>
      <c r="K680" s="13"/>
      <c r="L680" s="10"/>
      <c r="P680" s="15"/>
      <c r="Q680" s="15"/>
      <c r="R680" s="15"/>
      <c r="S680" s="15"/>
      <c r="T680" s="10"/>
    </row>
    <row r="681" spans="1:20" ht="12.75" hidden="1" customHeight="1" x14ac:dyDescent="0.25">
      <c r="A681" s="10"/>
      <c r="B681" s="11"/>
      <c r="C681" s="10"/>
      <c r="D681" s="9"/>
      <c r="F681" s="12" t="s">
        <v>1842</v>
      </c>
      <c r="H681" s="10"/>
      <c r="I681" s="10"/>
      <c r="J681" s="10"/>
      <c r="K681" s="13"/>
      <c r="L681" s="10"/>
      <c r="P681" s="15"/>
      <c r="Q681" s="15"/>
      <c r="R681" s="15"/>
      <c r="S681" s="15"/>
      <c r="T681" s="10"/>
    </row>
    <row r="682" spans="1:20" ht="12.75" hidden="1" customHeight="1" x14ac:dyDescent="0.25">
      <c r="A682" s="10"/>
      <c r="B682" s="11"/>
      <c r="C682" s="10"/>
      <c r="D682" s="9"/>
      <c r="F682" s="12" t="s">
        <v>1840</v>
      </c>
      <c r="H682" s="10"/>
      <c r="I682" s="10"/>
      <c r="J682" s="10"/>
      <c r="K682" s="13"/>
      <c r="L682" s="10"/>
      <c r="P682" s="15"/>
      <c r="Q682" s="15"/>
      <c r="R682" s="15"/>
      <c r="S682" s="15"/>
      <c r="T682" s="10"/>
    </row>
    <row r="683" spans="1:20" ht="12.75" hidden="1" customHeight="1" x14ac:dyDescent="0.25">
      <c r="A683" s="10"/>
      <c r="B683" s="11"/>
      <c r="C683" s="10"/>
      <c r="D683" s="9"/>
      <c r="F683" s="12" t="s">
        <v>1841</v>
      </c>
      <c r="H683" s="10"/>
      <c r="I683" s="10"/>
      <c r="J683" s="10"/>
      <c r="K683" s="13"/>
      <c r="L683" s="10"/>
      <c r="P683" s="15"/>
      <c r="Q683" s="15"/>
      <c r="R683" s="15"/>
      <c r="S683" s="15"/>
      <c r="T683" s="10"/>
    </row>
    <row r="684" spans="1:20" ht="12.75" hidden="1" customHeight="1" x14ac:dyDescent="0.25">
      <c r="A684" s="10"/>
      <c r="B684" s="11"/>
      <c r="C684" s="10"/>
      <c r="D684" s="9"/>
      <c r="F684" s="12" t="s">
        <v>1835</v>
      </c>
      <c r="H684" s="10"/>
      <c r="I684" s="10"/>
      <c r="J684" s="10"/>
      <c r="K684" s="13"/>
      <c r="L684" s="10"/>
      <c r="P684" s="15"/>
      <c r="Q684" s="15"/>
      <c r="R684" s="15"/>
      <c r="S684" s="15"/>
      <c r="T684" s="10"/>
    </row>
    <row r="685" spans="1:20" ht="12.75" hidden="1" customHeight="1" x14ac:dyDescent="0.25">
      <c r="A685" s="10"/>
      <c r="B685" s="11"/>
      <c r="C685" s="10"/>
      <c r="D685" s="9"/>
      <c r="F685" s="12" t="s">
        <v>1852</v>
      </c>
      <c r="H685" s="10"/>
      <c r="I685" s="10"/>
      <c r="J685" s="10"/>
      <c r="K685" s="13"/>
      <c r="L685" s="10"/>
      <c r="P685" s="15"/>
      <c r="Q685" s="15"/>
      <c r="R685" s="15"/>
      <c r="S685" s="15"/>
      <c r="T685" s="10"/>
    </row>
    <row r="686" spans="1:20" ht="12.75" hidden="1" customHeight="1" x14ac:dyDescent="0.25">
      <c r="A686" s="10"/>
      <c r="B686" s="11"/>
      <c r="C686" s="10"/>
      <c r="D686" s="9"/>
      <c r="F686" s="12" t="s">
        <v>1856</v>
      </c>
      <c r="H686" s="10"/>
      <c r="I686" s="10"/>
      <c r="J686" s="10"/>
      <c r="K686" s="13"/>
      <c r="L686" s="10"/>
      <c r="P686" s="15"/>
      <c r="Q686" s="15"/>
      <c r="R686" s="15"/>
      <c r="S686" s="15"/>
      <c r="T686" s="10"/>
    </row>
    <row r="687" spans="1:20" ht="12.75" hidden="1" customHeight="1" x14ac:dyDescent="0.25">
      <c r="A687" s="10"/>
      <c r="B687" s="11"/>
      <c r="C687" s="10"/>
      <c r="D687" s="9"/>
      <c r="F687" s="12" t="s">
        <v>5052</v>
      </c>
      <c r="H687" s="10"/>
      <c r="I687" s="10"/>
      <c r="J687" s="10"/>
      <c r="K687" s="13"/>
      <c r="L687" s="10"/>
      <c r="P687" s="15"/>
      <c r="Q687" s="15"/>
      <c r="R687" s="15"/>
      <c r="S687" s="15"/>
      <c r="T687" s="10"/>
    </row>
    <row r="688" spans="1:20" ht="12.75" hidden="1" customHeight="1" x14ac:dyDescent="0.25">
      <c r="A688" s="10"/>
      <c r="B688" s="11"/>
      <c r="C688" s="10"/>
      <c r="D688" s="9"/>
      <c r="F688" s="12" t="s">
        <v>1894</v>
      </c>
      <c r="H688" s="10"/>
      <c r="I688" s="10"/>
      <c r="J688" s="10"/>
      <c r="K688" s="13"/>
      <c r="L688" s="10"/>
      <c r="P688" s="15"/>
      <c r="Q688" s="15"/>
      <c r="R688" s="15"/>
      <c r="S688" s="15"/>
      <c r="T688" s="10"/>
    </row>
    <row r="689" spans="1:20" ht="12.75" hidden="1" customHeight="1" x14ac:dyDescent="0.25">
      <c r="A689" s="10"/>
      <c r="B689" s="11"/>
      <c r="C689" s="10"/>
      <c r="D689" s="9"/>
      <c r="F689" s="12" t="s">
        <v>5054</v>
      </c>
      <c r="H689" s="10"/>
      <c r="I689" s="10"/>
      <c r="J689" s="10"/>
      <c r="K689" s="13"/>
      <c r="L689" s="10"/>
      <c r="P689" s="15"/>
      <c r="Q689" s="15"/>
      <c r="R689" s="15"/>
      <c r="S689" s="15"/>
      <c r="T689" s="10"/>
    </row>
    <row r="690" spans="1:20" ht="12.75" hidden="1" customHeight="1" x14ac:dyDescent="0.25">
      <c r="A690" s="10"/>
      <c r="B690" s="11"/>
      <c r="C690" s="10"/>
      <c r="D690" s="9"/>
      <c r="F690" s="12" t="s">
        <v>1891</v>
      </c>
      <c r="H690" s="10"/>
      <c r="I690" s="10"/>
      <c r="J690" s="10"/>
      <c r="K690" s="13"/>
      <c r="L690" s="10"/>
      <c r="P690" s="15"/>
      <c r="Q690" s="15"/>
      <c r="R690" s="15"/>
      <c r="S690" s="15"/>
      <c r="T690" s="10"/>
    </row>
    <row r="691" spans="1:20" ht="12.75" hidden="1" customHeight="1" x14ac:dyDescent="0.25">
      <c r="A691" s="10"/>
      <c r="B691" s="11"/>
      <c r="C691" s="10"/>
      <c r="D691" s="9"/>
      <c r="F691" s="12" t="s">
        <v>1893</v>
      </c>
      <c r="H691" s="10"/>
      <c r="I691" s="10"/>
      <c r="J691" s="10"/>
      <c r="K691" s="13"/>
      <c r="L691" s="10"/>
      <c r="P691" s="15"/>
      <c r="Q691" s="15"/>
      <c r="R691" s="15"/>
      <c r="S691" s="15"/>
      <c r="T691" s="10"/>
    </row>
    <row r="692" spans="1:20" ht="12.75" hidden="1" customHeight="1" x14ac:dyDescent="0.25">
      <c r="A692" s="10"/>
      <c r="B692" s="11"/>
      <c r="C692" s="10"/>
      <c r="D692" s="9"/>
      <c r="F692" s="12" t="s">
        <v>1892</v>
      </c>
      <c r="H692" s="10"/>
      <c r="I692" s="10"/>
      <c r="J692" s="10"/>
      <c r="K692" s="13"/>
      <c r="L692" s="10"/>
      <c r="P692" s="15"/>
      <c r="Q692" s="15"/>
      <c r="R692" s="15"/>
      <c r="S692" s="15"/>
      <c r="T692" s="10"/>
    </row>
    <row r="693" spans="1:20" ht="12.75" hidden="1" customHeight="1" x14ac:dyDescent="0.25">
      <c r="A693" s="10"/>
      <c r="B693" s="11"/>
      <c r="C693" s="10"/>
      <c r="D693" s="9"/>
      <c r="F693" s="12" t="s">
        <v>1896</v>
      </c>
      <c r="H693" s="10"/>
      <c r="I693" s="10"/>
      <c r="J693" s="10"/>
      <c r="K693" s="13"/>
      <c r="L693" s="10"/>
      <c r="P693" s="15"/>
      <c r="Q693" s="15"/>
      <c r="R693" s="15"/>
      <c r="S693" s="15"/>
      <c r="T693" s="10"/>
    </row>
    <row r="694" spans="1:20" ht="12.75" hidden="1" customHeight="1" x14ac:dyDescent="0.25">
      <c r="A694" s="10"/>
      <c r="B694" s="11"/>
      <c r="C694" s="10"/>
      <c r="D694" s="9"/>
      <c r="F694" s="12" t="s">
        <v>5056</v>
      </c>
      <c r="H694" s="10"/>
      <c r="I694" s="10"/>
      <c r="J694" s="10"/>
      <c r="K694" s="13"/>
      <c r="L694" s="10"/>
      <c r="P694" s="15"/>
      <c r="Q694" s="15"/>
      <c r="R694" s="15"/>
      <c r="S694" s="15"/>
      <c r="T694" s="10"/>
    </row>
    <row r="695" spans="1:20" ht="12.75" hidden="1" customHeight="1" x14ac:dyDescent="0.25">
      <c r="A695" s="10"/>
      <c r="B695" s="11"/>
      <c r="C695" s="10"/>
      <c r="D695" s="9"/>
      <c r="F695" s="12" t="s">
        <v>1907</v>
      </c>
      <c r="H695" s="10"/>
      <c r="I695" s="10"/>
      <c r="J695" s="10"/>
      <c r="K695" s="13"/>
      <c r="L695" s="10"/>
      <c r="P695" s="15"/>
      <c r="Q695" s="15"/>
      <c r="R695" s="15"/>
      <c r="S695" s="15"/>
      <c r="T695" s="10"/>
    </row>
    <row r="696" spans="1:20" ht="12.75" hidden="1" customHeight="1" x14ac:dyDescent="0.25">
      <c r="A696" s="10"/>
      <c r="B696" s="11"/>
      <c r="C696" s="10"/>
      <c r="D696" s="9"/>
      <c r="F696" s="12" t="s">
        <v>1908</v>
      </c>
      <c r="H696" s="10"/>
      <c r="I696" s="10"/>
      <c r="J696" s="10"/>
      <c r="K696" s="13"/>
      <c r="L696" s="10"/>
      <c r="P696" s="15"/>
      <c r="Q696" s="15"/>
      <c r="R696" s="15"/>
      <c r="S696" s="15"/>
      <c r="T696" s="10"/>
    </row>
    <row r="697" spans="1:20" ht="12.75" hidden="1" customHeight="1" x14ac:dyDescent="0.25">
      <c r="A697" s="10"/>
      <c r="B697" s="11"/>
      <c r="C697" s="10"/>
      <c r="D697" s="9"/>
      <c r="F697" s="12" t="s">
        <v>1898</v>
      </c>
      <c r="H697" s="10"/>
      <c r="I697" s="10"/>
      <c r="J697" s="10"/>
      <c r="K697" s="13"/>
      <c r="L697" s="10"/>
      <c r="P697" s="15"/>
      <c r="Q697" s="15"/>
      <c r="R697" s="15"/>
      <c r="S697" s="15"/>
      <c r="T697" s="10"/>
    </row>
    <row r="698" spans="1:20" ht="12.75" hidden="1" customHeight="1" x14ac:dyDescent="0.25">
      <c r="A698" s="10"/>
      <c r="B698" s="11"/>
      <c r="C698" s="10"/>
      <c r="D698" s="9"/>
      <c r="F698" s="12" t="s">
        <v>1906</v>
      </c>
      <c r="H698" s="10"/>
      <c r="I698" s="10"/>
      <c r="J698" s="10"/>
      <c r="K698" s="13"/>
      <c r="L698" s="10"/>
      <c r="P698" s="15"/>
      <c r="Q698" s="15"/>
      <c r="R698" s="15"/>
      <c r="S698" s="15"/>
      <c r="T698" s="10"/>
    </row>
    <row r="699" spans="1:20" ht="12.75" hidden="1" customHeight="1" x14ac:dyDescent="0.25">
      <c r="A699" s="10"/>
      <c r="B699" s="11"/>
      <c r="C699" s="10"/>
      <c r="D699" s="9"/>
      <c r="F699" s="12" t="s">
        <v>1904</v>
      </c>
      <c r="H699" s="10"/>
      <c r="I699" s="10"/>
      <c r="J699" s="10"/>
      <c r="K699" s="13"/>
      <c r="L699" s="10"/>
      <c r="P699" s="15"/>
      <c r="Q699" s="15"/>
      <c r="R699" s="15"/>
      <c r="S699" s="15"/>
      <c r="T699" s="10"/>
    </row>
    <row r="700" spans="1:20" ht="12.75" hidden="1" customHeight="1" x14ac:dyDescent="0.25">
      <c r="A700" s="10"/>
      <c r="B700" s="11"/>
      <c r="C700" s="10"/>
      <c r="D700" s="9"/>
      <c r="F700" s="12" t="s">
        <v>1890</v>
      </c>
      <c r="H700" s="10"/>
      <c r="I700" s="10"/>
      <c r="J700" s="10"/>
      <c r="K700" s="13"/>
      <c r="L700" s="10"/>
      <c r="P700" s="15"/>
      <c r="Q700" s="15"/>
      <c r="R700" s="15"/>
      <c r="S700" s="15"/>
      <c r="T700" s="10"/>
    </row>
    <row r="701" spans="1:20" ht="12.75" hidden="1" customHeight="1" x14ac:dyDescent="0.25">
      <c r="A701" s="10"/>
      <c r="B701" s="11"/>
      <c r="C701" s="10"/>
      <c r="D701" s="9"/>
      <c r="F701" s="12" t="s">
        <v>1901</v>
      </c>
      <c r="H701" s="10"/>
      <c r="I701" s="10"/>
      <c r="J701" s="10"/>
      <c r="K701" s="13"/>
      <c r="L701" s="10"/>
      <c r="P701" s="15"/>
      <c r="Q701" s="15"/>
      <c r="R701" s="15"/>
      <c r="S701" s="15"/>
      <c r="T701" s="10"/>
    </row>
    <row r="702" spans="1:20" ht="12.75" hidden="1" customHeight="1" x14ac:dyDescent="0.25">
      <c r="A702" s="10"/>
      <c r="B702" s="11"/>
      <c r="C702" s="10"/>
      <c r="D702" s="9"/>
      <c r="F702" s="12" t="s">
        <v>1900</v>
      </c>
      <c r="H702" s="10"/>
      <c r="I702" s="10"/>
      <c r="J702" s="10"/>
      <c r="K702" s="13"/>
      <c r="L702" s="10"/>
      <c r="P702" s="15"/>
      <c r="Q702" s="15"/>
      <c r="R702" s="15"/>
      <c r="S702" s="15"/>
      <c r="T702" s="10"/>
    </row>
    <row r="703" spans="1:20" ht="12.75" hidden="1" customHeight="1" x14ac:dyDescent="0.25">
      <c r="A703" s="10"/>
      <c r="B703" s="11"/>
      <c r="C703" s="10"/>
      <c r="D703" s="9"/>
      <c r="F703" s="12" t="s">
        <v>1905</v>
      </c>
      <c r="H703" s="10"/>
      <c r="I703" s="10"/>
      <c r="J703" s="10"/>
      <c r="K703" s="13"/>
      <c r="L703" s="10"/>
      <c r="P703" s="15"/>
      <c r="Q703" s="15"/>
      <c r="R703" s="15"/>
      <c r="S703" s="15"/>
      <c r="T703" s="10"/>
    </row>
    <row r="704" spans="1:20" ht="12.75" hidden="1" customHeight="1" x14ac:dyDescent="0.25">
      <c r="A704" s="10"/>
      <c r="B704" s="11"/>
      <c r="C704" s="10"/>
      <c r="D704" s="9"/>
      <c r="F704" s="12" t="s">
        <v>1909</v>
      </c>
      <c r="H704" s="10"/>
      <c r="I704" s="10"/>
      <c r="J704" s="10"/>
      <c r="K704" s="13"/>
      <c r="L704" s="10"/>
      <c r="P704" s="15"/>
      <c r="Q704" s="15"/>
      <c r="R704" s="15"/>
      <c r="S704" s="15"/>
      <c r="T704" s="10"/>
    </row>
    <row r="705" spans="1:20" ht="12.75" hidden="1" customHeight="1" x14ac:dyDescent="0.25">
      <c r="A705" s="10"/>
      <c r="B705" s="11"/>
      <c r="C705" s="10"/>
      <c r="D705" s="9"/>
      <c r="F705" s="12" t="s">
        <v>1910</v>
      </c>
      <c r="H705" s="10"/>
      <c r="I705" s="10"/>
      <c r="J705" s="10"/>
      <c r="K705" s="13"/>
      <c r="L705" s="10"/>
      <c r="P705" s="15"/>
      <c r="Q705" s="15"/>
      <c r="R705" s="15"/>
      <c r="S705" s="15"/>
      <c r="T705" s="10"/>
    </row>
    <row r="706" spans="1:20" ht="12.75" hidden="1" customHeight="1" x14ac:dyDescent="0.25">
      <c r="A706" s="10"/>
      <c r="B706" s="11"/>
      <c r="C706" s="10"/>
      <c r="D706" s="9"/>
      <c r="F706" s="12" t="s">
        <v>1895</v>
      </c>
      <c r="H706" s="10"/>
      <c r="I706" s="10"/>
      <c r="J706" s="10"/>
      <c r="K706" s="13"/>
      <c r="L706" s="10"/>
      <c r="P706" s="15"/>
      <c r="Q706" s="15"/>
      <c r="R706" s="15"/>
      <c r="S706" s="15"/>
      <c r="T706" s="10"/>
    </row>
    <row r="707" spans="1:20" ht="12.75" hidden="1" customHeight="1" x14ac:dyDescent="0.25">
      <c r="A707" s="10"/>
      <c r="B707" s="11"/>
      <c r="C707" s="10"/>
      <c r="D707" s="9"/>
      <c r="F707" s="12" t="s">
        <v>1899</v>
      </c>
      <c r="H707" s="10"/>
      <c r="I707" s="10"/>
      <c r="J707" s="10"/>
      <c r="K707" s="13"/>
      <c r="L707" s="10"/>
      <c r="P707" s="15"/>
      <c r="Q707" s="15"/>
      <c r="R707" s="15"/>
      <c r="S707" s="15"/>
      <c r="T707" s="10"/>
    </row>
    <row r="708" spans="1:20" ht="12.75" hidden="1" customHeight="1" x14ac:dyDescent="0.25">
      <c r="A708" s="10"/>
      <c r="B708" s="11"/>
      <c r="C708" s="10"/>
      <c r="D708" s="9"/>
      <c r="F708" s="12" t="s">
        <v>5058</v>
      </c>
      <c r="H708" s="10"/>
      <c r="I708" s="10"/>
      <c r="J708" s="10"/>
      <c r="K708" s="13"/>
      <c r="L708" s="10"/>
      <c r="P708" s="15"/>
      <c r="Q708" s="15"/>
      <c r="R708" s="15"/>
      <c r="S708" s="15"/>
      <c r="T708" s="10"/>
    </row>
    <row r="709" spans="1:20" ht="12.75" hidden="1" customHeight="1" x14ac:dyDescent="0.25">
      <c r="A709" s="10"/>
      <c r="B709" s="11"/>
      <c r="C709" s="10"/>
      <c r="D709" s="9"/>
      <c r="F709" s="12" t="s">
        <v>1913</v>
      </c>
      <c r="H709" s="10"/>
      <c r="I709" s="10"/>
      <c r="J709" s="10"/>
      <c r="K709" s="13"/>
      <c r="L709" s="10"/>
      <c r="P709" s="15"/>
      <c r="Q709" s="15"/>
      <c r="R709" s="15"/>
      <c r="S709" s="15"/>
      <c r="T709" s="10"/>
    </row>
    <row r="710" spans="1:20" ht="12.75" hidden="1" customHeight="1" x14ac:dyDescent="0.25">
      <c r="A710" s="10"/>
      <c r="B710" s="11"/>
      <c r="C710" s="10"/>
      <c r="D710" s="9"/>
      <c r="F710" s="12" t="s">
        <v>1914</v>
      </c>
      <c r="H710" s="10"/>
      <c r="I710" s="10"/>
      <c r="J710" s="10"/>
      <c r="K710" s="13"/>
      <c r="L710" s="10"/>
      <c r="P710" s="15"/>
      <c r="Q710" s="15"/>
      <c r="R710" s="15"/>
      <c r="S710" s="15"/>
      <c r="T710" s="10"/>
    </row>
    <row r="711" spans="1:20" ht="12.75" hidden="1" customHeight="1" x14ac:dyDescent="0.25">
      <c r="A711" s="10"/>
      <c r="B711" s="11"/>
      <c r="C711" s="10"/>
      <c r="D711" s="9"/>
      <c r="F711" s="12" t="s">
        <v>1915</v>
      </c>
      <c r="H711" s="10"/>
      <c r="I711" s="10"/>
      <c r="J711" s="10"/>
      <c r="K711" s="13"/>
      <c r="L711" s="10"/>
      <c r="P711" s="15"/>
      <c r="Q711" s="15"/>
      <c r="R711" s="15"/>
      <c r="S711" s="15"/>
      <c r="T711" s="10"/>
    </row>
    <row r="712" spans="1:20" ht="12.75" hidden="1" customHeight="1" x14ac:dyDescent="0.25">
      <c r="A712" s="10"/>
      <c r="B712" s="11"/>
      <c r="C712" s="10"/>
      <c r="D712" s="9"/>
      <c r="F712" s="12" t="s">
        <v>5060</v>
      </c>
      <c r="H712" s="10"/>
      <c r="I712" s="10"/>
      <c r="J712" s="10"/>
      <c r="K712" s="13"/>
      <c r="L712" s="10"/>
      <c r="P712" s="15"/>
      <c r="Q712" s="15"/>
      <c r="R712" s="15"/>
      <c r="S712" s="15"/>
      <c r="T712" s="10"/>
    </row>
    <row r="713" spans="1:20" ht="12.75" hidden="1" customHeight="1" x14ac:dyDescent="0.25">
      <c r="A713" s="10"/>
      <c r="B713" s="11"/>
      <c r="C713" s="10"/>
      <c r="D713" s="9"/>
      <c r="F713" s="12" t="s">
        <v>1912</v>
      </c>
      <c r="H713" s="10"/>
      <c r="I713" s="10"/>
      <c r="J713" s="10"/>
      <c r="K713" s="13"/>
      <c r="L713" s="10"/>
      <c r="P713" s="15"/>
      <c r="Q713" s="15"/>
      <c r="R713" s="15"/>
      <c r="S713" s="15"/>
      <c r="T713" s="10"/>
    </row>
    <row r="714" spans="1:20" ht="12.75" hidden="1" customHeight="1" x14ac:dyDescent="0.25">
      <c r="A714" s="10"/>
      <c r="B714" s="11"/>
      <c r="C714" s="10"/>
      <c r="D714" s="9"/>
      <c r="F714" s="12" t="s">
        <v>1902</v>
      </c>
      <c r="H714" s="10"/>
      <c r="I714" s="10"/>
      <c r="J714" s="10"/>
      <c r="K714" s="13"/>
      <c r="L714" s="10"/>
      <c r="P714" s="15"/>
      <c r="Q714" s="15"/>
      <c r="R714" s="15"/>
      <c r="S714" s="15"/>
      <c r="T714" s="10"/>
    </row>
    <row r="715" spans="1:20" ht="12.75" hidden="1" customHeight="1" x14ac:dyDescent="0.25">
      <c r="A715" s="10"/>
      <c r="B715" s="11"/>
      <c r="C715" s="10"/>
      <c r="D715" s="9"/>
      <c r="F715" s="12" t="s">
        <v>1897</v>
      </c>
      <c r="H715" s="10"/>
      <c r="I715" s="10"/>
      <c r="J715" s="10"/>
      <c r="K715" s="13"/>
      <c r="L715" s="10"/>
      <c r="P715" s="15"/>
      <c r="Q715" s="15"/>
      <c r="R715" s="15"/>
      <c r="S715" s="15"/>
      <c r="T715" s="10"/>
    </row>
    <row r="716" spans="1:20" ht="12.75" hidden="1" customHeight="1" x14ac:dyDescent="0.25">
      <c r="A716" s="10"/>
      <c r="B716" s="11"/>
      <c r="C716" s="10"/>
      <c r="D716" s="9"/>
      <c r="F716" s="12" t="s">
        <v>1889</v>
      </c>
      <c r="H716" s="10"/>
      <c r="I716" s="10"/>
      <c r="J716" s="10"/>
      <c r="K716" s="13"/>
      <c r="L716" s="10"/>
      <c r="P716" s="15"/>
      <c r="Q716" s="15"/>
      <c r="R716" s="15"/>
      <c r="S716" s="15"/>
      <c r="T716" s="10"/>
    </row>
    <row r="717" spans="1:20" ht="12.75" hidden="1" customHeight="1" x14ac:dyDescent="0.25">
      <c r="A717" s="10"/>
      <c r="B717" s="11"/>
      <c r="C717" s="10"/>
      <c r="D717" s="9"/>
      <c r="F717" s="12" t="s">
        <v>5062</v>
      </c>
      <c r="H717" s="10"/>
      <c r="I717" s="10"/>
      <c r="J717" s="10"/>
      <c r="K717" s="13"/>
      <c r="L717" s="10"/>
      <c r="P717" s="15"/>
      <c r="Q717" s="15"/>
      <c r="R717" s="15"/>
      <c r="S717" s="15"/>
      <c r="T717" s="10"/>
    </row>
    <row r="718" spans="1:20" ht="12.75" hidden="1" customHeight="1" x14ac:dyDescent="0.25">
      <c r="A718" s="10"/>
      <c r="B718" s="11"/>
      <c r="C718" s="10"/>
      <c r="D718" s="9"/>
      <c r="F718" s="12" t="s">
        <v>5064</v>
      </c>
      <c r="H718" s="10"/>
      <c r="I718" s="10"/>
      <c r="J718" s="10"/>
      <c r="K718" s="13"/>
      <c r="L718" s="10"/>
      <c r="P718" s="15"/>
      <c r="Q718" s="15"/>
      <c r="R718" s="15"/>
      <c r="S718" s="15"/>
      <c r="T718" s="10"/>
    </row>
    <row r="719" spans="1:20" ht="12.75" hidden="1" customHeight="1" x14ac:dyDescent="0.25">
      <c r="A719" s="10"/>
      <c r="B719" s="11"/>
      <c r="C719" s="10"/>
      <c r="D719" s="9"/>
      <c r="F719" s="12" t="s">
        <v>1903</v>
      </c>
      <c r="H719" s="10"/>
      <c r="I719" s="10"/>
      <c r="J719" s="10"/>
      <c r="K719" s="13"/>
      <c r="L719" s="10"/>
      <c r="P719" s="15"/>
      <c r="Q719" s="15"/>
      <c r="R719" s="15"/>
      <c r="S719" s="15"/>
      <c r="T719" s="10"/>
    </row>
    <row r="720" spans="1:20" ht="12.75" hidden="1" customHeight="1" x14ac:dyDescent="0.25">
      <c r="A720" s="10"/>
      <c r="B720" s="11"/>
      <c r="C720" s="10"/>
      <c r="D720" s="9"/>
      <c r="F720" s="12" t="s">
        <v>1911</v>
      </c>
      <c r="H720" s="10"/>
      <c r="I720" s="10"/>
      <c r="J720" s="10"/>
      <c r="K720" s="13"/>
      <c r="L720" s="10"/>
      <c r="P720" s="15"/>
      <c r="Q720" s="15"/>
      <c r="R720" s="15"/>
      <c r="S720" s="15"/>
      <c r="T720" s="10"/>
    </row>
    <row r="721" spans="1:20" ht="12.75" hidden="1" customHeight="1" x14ac:dyDescent="0.25">
      <c r="A721" s="10"/>
      <c r="B721" s="11"/>
      <c r="C721" s="10"/>
      <c r="D721" s="9"/>
      <c r="F721" s="12" t="s">
        <v>1943</v>
      </c>
      <c r="H721" s="10"/>
      <c r="I721" s="10"/>
      <c r="J721" s="10"/>
      <c r="K721" s="13"/>
      <c r="L721" s="10"/>
      <c r="P721" s="15"/>
      <c r="Q721" s="15"/>
      <c r="R721" s="15"/>
      <c r="S721" s="15"/>
      <c r="T721" s="10"/>
    </row>
    <row r="722" spans="1:20" ht="12.75" hidden="1" customHeight="1" x14ac:dyDescent="0.25">
      <c r="A722" s="10"/>
      <c r="B722" s="11"/>
      <c r="C722" s="10"/>
      <c r="D722" s="9"/>
      <c r="F722" s="12" t="s">
        <v>5066</v>
      </c>
      <c r="H722" s="10"/>
      <c r="I722" s="10"/>
      <c r="J722" s="10"/>
      <c r="K722" s="13"/>
      <c r="L722" s="10"/>
      <c r="P722" s="15"/>
      <c r="Q722" s="15"/>
      <c r="R722" s="15"/>
      <c r="S722" s="15"/>
      <c r="T722" s="10"/>
    </row>
    <row r="723" spans="1:20" ht="12.75" hidden="1" customHeight="1" x14ac:dyDescent="0.25">
      <c r="A723" s="10"/>
      <c r="B723" s="11"/>
      <c r="C723" s="10"/>
      <c r="D723" s="9"/>
      <c r="F723" s="12" t="s">
        <v>1945</v>
      </c>
      <c r="H723" s="10"/>
      <c r="I723" s="10"/>
      <c r="J723" s="10"/>
      <c r="K723" s="13"/>
      <c r="L723" s="10"/>
      <c r="P723" s="15"/>
      <c r="Q723" s="15"/>
      <c r="R723" s="15"/>
      <c r="S723" s="15"/>
      <c r="T723" s="10"/>
    </row>
    <row r="724" spans="1:20" ht="12.75" hidden="1" customHeight="1" x14ac:dyDescent="0.25">
      <c r="A724" s="10"/>
      <c r="B724" s="11"/>
      <c r="C724" s="10"/>
      <c r="D724" s="9"/>
      <c r="F724" s="12" t="s">
        <v>1944</v>
      </c>
      <c r="H724" s="10"/>
      <c r="I724" s="10"/>
      <c r="J724" s="10"/>
      <c r="K724" s="13"/>
      <c r="L724" s="10"/>
      <c r="P724" s="15"/>
      <c r="Q724" s="15"/>
      <c r="R724" s="15"/>
      <c r="S724" s="15"/>
      <c r="T724" s="10"/>
    </row>
    <row r="725" spans="1:20" ht="12.75" hidden="1" customHeight="1" x14ac:dyDescent="0.25">
      <c r="A725" s="10"/>
      <c r="B725" s="11"/>
      <c r="C725" s="10"/>
      <c r="D725" s="9"/>
      <c r="F725" s="12" t="s">
        <v>1946</v>
      </c>
      <c r="H725" s="10"/>
      <c r="I725" s="10"/>
      <c r="J725" s="10"/>
      <c r="K725" s="13"/>
      <c r="L725" s="10"/>
      <c r="P725" s="15"/>
      <c r="Q725" s="15"/>
      <c r="R725" s="15"/>
      <c r="S725" s="15"/>
      <c r="T725" s="10"/>
    </row>
    <row r="726" spans="1:20" ht="12.75" hidden="1" customHeight="1" x14ac:dyDescent="0.25">
      <c r="A726" s="10"/>
      <c r="B726" s="11"/>
      <c r="C726" s="10"/>
      <c r="D726" s="9"/>
      <c r="F726" s="12" t="s">
        <v>1947</v>
      </c>
      <c r="H726" s="10"/>
      <c r="I726" s="10"/>
      <c r="J726" s="10"/>
      <c r="K726" s="13"/>
      <c r="L726" s="10"/>
      <c r="P726" s="15"/>
      <c r="Q726" s="15"/>
      <c r="R726" s="15"/>
      <c r="S726" s="15"/>
      <c r="T726" s="10"/>
    </row>
    <row r="727" spans="1:20" ht="12.75" hidden="1" customHeight="1" x14ac:dyDescent="0.25">
      <c r="A727" s="10"/>
      <c r="B727" s="11"/>
      <c r="C727" s="10"/>
      <c r="D727" s="9"/>
      <c r="F727" s="12" t="s">
        <v>1951</v>
      </c>
      <c r="H727" s="10"/>
      <c r="I727" s="10"/>
      <c r="J727" s="10"/>
      <c r="K727" s="13"/>
      <c r="L727" s="10"/>
      <c r="P727" s="15"/>
      <c r="Q727" s="15"/>
      <c r="R727" s="15"/>
      <c r="S727" s="15"/>
      <c r="T727" s="10"/>
    </row>
    <row r="728" spans="1:20" ht="12.75" hidden="1" customHeight="1" x14ac:dyDescent="0.25">
      <c r="A728" s="10"/>
      <c r="B728" s="11"/>
      <c r="C728" s="10"/>
      <c r="D728" s="9"/>
      <c r="F728" s="12" t="s">
        <v>1952</v>
      </c>
      <c r="H728" s="10"/>
      <c r="I728" s="10"/>
      <c r="J728" s="10"/>
      <c r="K728" s="13"/>
      <c r="L728" s="10"/>
      <c r="P728" s="15"/>
      <c r="Q728" s="15"/>
      <c r="R728" s="15"/>
      <c r="S728" s="15"/>
      <c r="T728" s="10"/>
    </row>
    <row r="729" spans="1:20" ht="12.75" hidden="1" customHeight="1" x14ac:dyDescent="0.25">
      <c r="A729" s="10"/>
      <c r="B729" s="11"/>
      <c r="C729" s="10"/>
      <c r="D729" s="9"/>
      <c r="F729" s="12" t="s">
        <v>1948</v>
      </c>
      <c r="H729" s="10"/>
      <c r="I729" s="10"/>
      <c r="J729" s="10"/>
      <c r="K729" s="13"/>
      <c r="L729" s="10"/>
      <c r="P729" s="15"/>
      <c r="Q729" s="15"/>
      <c r="R729" s="15"/>
      <c r="S729" s="15"/>
      <c r="T729" s="10"/>
    </row>
    <row r="730" spans="1:20" ht="12.75" hidden="1" customHeight="1" x14ac:dyDescent="0.25">
      <c r="A730" s="10"/>
      <c r="B730" s="11"/>
      <c r="C730" s="10"/>
      <c r="D730" s="9"/>
      <c r="F730" s="12" t="s">
        <v>1949</v>
      </c>
      <c r="H730" s="10"/>
      <c r="I730" s="10"/>
      <c r="J730" s="10"/>
      <c r="K730" s="13"/>
      <c r="L730" s="10"/>
      <c r="P730" s="15"/>
      <c r="Q730" s="15"/>
      <c r="R730" s="15"/>
      <c r="S730" s="15"/>
      <c r="T730" s="10"/>
    </row>
    <row r="731" spans="1:20" ht="12.75" hidden="1" customHeight="1" x14ac:dyDescent="0.25">
      <c r="A731" s="10"/>
      <c r="B731" s="11"/>
      <c r="C731" s="10"/>
      <c r="D731" s="9"/>
      <c r="F731" s="12" t="s">
        <v>1953</v>
      </c>
      <c r="H731" s="10"/>
      <c r="I731" s="10"/>
      <c r="J731" s="10"/>
      <c r="K731" s="13"/>
      <c r="L731" s="10"/>
      <c r="P731" s="15"/>
      <c r="Q731" s="15"/>
      <c r="R731" s="15"/>
      <c r="S731" s="15"/>
      <c r="T731" s="10"/>
    </row>
    <row r="732" spans="1:20" ht="12.75" hidden="1" customHeight="1" x14ac:dyDescent="0.25">
      <c r="A732" s="10"/>
      <c r="B732" s="11"/>
      <c r="C732" s="10"/>
      <c r="D732" s="9"/>
      <c r="F732" s="12" t="s">
        <v>5068</v>
      </c>
      <c r="H732" s="10"/>
      <c r="I732" s="10"/>
      <c r="J732" s="10"/>
      <c r="K732" s="13"/>
      <c r="L732" s="10"/>
      <c r="P732" s="15"/>
      <c r="Q732" s="15"/>
      <c r="R732" s="15"/>
      <c r="S732" s="15"/>
      <c r="T732" s="10"/>
    </row>
    <row r="733" spans="1:20" ht="12.75" hidden="1" customHeight="1" x14ac:dyDescent="0.25">
      <c r="A733" s="10"/>
      <c r="B733" s="11"/>
      <c r="C733" s="10"/>
      <c r="D733" s="9"/>
      <c r="F733" s="12" t="s">
        <v>1956</v>
      </c>
      <c r="H733" s="10"/>
      <c r="I733" s="10"/>
      <c r="J733" s="10"/>
      <c r="K733" s="13"/>
      <c r="L733" s="10"/>
      <c r="P733" s="15"/>
      <c r="Q733" s="15"/>
      <c r="R733" s="15"/>
      <c r="S733" s="15"/>
      <c r="T733" s="10"/>
    </row>
    <row r="734" spans="1:20" ht="12.75" hidden="1" customHeight="1" x14ac:dyDescent="0.25">
      <c r="A734" s="10"/>
      <c r="B734" s="11"/>
      <c r="C734" s="10"/>
      <c r="D734" s="9"/>
      <c r="F734" s="12" t="s">
        <v>1958</v>
      </c>
      <c r="H734" s="10"/>
      <c r="I734" s="10"/>
      <c r="J734" s="10"/>
      <c r="K734" s="13"/>
      <c r="L734" s="10"/>
      <c r="P734" s="15"/>
      <c r="Q734" s="15"/>
      <c r="R734" s="15"/>
      <c r="S734" s="15"/>
      <c r="T734" s="10"/>
    </row>
    <row r="735" spans="1:20" ht="12.75" hidden="1" customHeight="1" x14ac:dyDescent="0.25">
      <c r="A735" s="10"/>
      <c r="B735" s="11"/>
      <c r="C735" s="10"/>
      <c r="D735" s="9"/>
      <c r="F735" s="12" t="s">
        <v>5070</v>
      </c>
      <c r="H735" s="10"/>
      <c r="I735" s="10"/>
      <c r="J735" s="10"/>
      <c r="K735" s="13"/>
      <c r="L735" s="10"/>
      <c r="P735" s="15"/>
      <c r="Q735" s="15"/>
      <c r="R735" s="15"/>
      <c r="S735" s="15"/>
      <c r="T735" s="10"/>
    </row>
    <row r="736" spans="1:20" ht="12.75" hidden="1" customHeight="1" x14ac:dyDescent="0.25">
      <c r="A736" s="10"/>
      <c r="B736" s="11"/>
      <c r="C736" s="10"/>
      <c r="D736" s="9"/>
      <c r="F736" s="12" t="s">
        <v>1957</v>
      </c>
      <c r="H736" s="10"/>
      <c r="I736" s="10"/>
      <c r="J736" s="10"/>
      <c r="K736" s="13"/>
      <c r="L736" s="10"/>
      <c r="P736" s="15"/>
      <c r="Q736" s="15"/>
      <c r="R736" s="15"/>
      <c r="S736" s="15"/>
      <c r="T736" s="10"/>
    </row>
    <row r="737" spans="1:20" ht="12.75" hidden="1" customHeight="1" x14ac:dyDescent="0.25">
      <c r="A737" s="10"/>
      <c r="B737" s="11"/>
      <c r="C737" s="10"/>
      <c r="D737" s="9"/>
      <c r="F737" s="12" t="s">
        <v>1955</v>
      </c>
      <c r="H737" s="10"/>
      <c r="I737" s="10"/>
      <c r="J737" s="10"/>
      <c r="K737" s="13"/>
      <c r="L737" s="10"/>
      <c r="P737" s="15"/>
      <c r="Q737" s="15"/>
      <c r="R737" s="15"/>
      <c r="S737" s="15"/>
      <c r="T737" s="10"/>
    </row>
    <row r="738" spans="1:20" ht="12.75" hidden="1" customHeight="1" x14ac:dyDescent="0.25">
      <c r="A738" s="10"/>
      <c r="B738" s="11"/>
      <c r="C738" s="10"/>
      <c r="D738" s="9"/>
      <c r="F738" s="12" t="s">
        <v>1954</v>
      </c>
      <c r="H738" s="10"/>
      <c r="I738" s="10"/>
      <c r="J738" s="10"/>
      <c r="K738" s="13"/>
      <c r="L738" s="10"/>
      <c r="P738" s="15"/>
      <c r="Q738" s="15"/>
      <c r="R738" s="15"/>
      <c r="S738" s="15"/>
      <c r="T738" s="10"/>
    </row>
    <row r="739" spans="1:20" ht="12.75" hidden="1" customHeight="1" x14ac:dyDescent="0.25">
      <c r="A739" s="10"/>
      <c r="B739" s="11"/>
      <c r="C739" s="10"/>
      <c r="D739" s="9"/>
      <c r="F739" s="12" t="s">
        <v>1950</v>
      </c>
      <c r="H739" s="10"/>
      <c r="I739" s="10"/>
      <c r="J739" s="10"/>
      <c r="K739" s="13"/>
      <c r="L739" s="10"/>
      <c r="P739" s="15"/>
      <c r="Q739" s="15"/>
      <c r="R739" s="15"/>
      <c r="S739" s="15"/>
      <c r="T739" s="10"/>
    </row>
    <row r="740" spans="1:20" ht="12.75" hidden="1" customHeight="1" x14ac:dyDescent="0.25">
      <c r="A740" s="10"/>
      <c r="B740" s="11"/>
      <c r="C740" s="10"/>
      <c r="D740" s="9"/>
      <c r="F740" s="12" t="s">
        <v>1975</v>
      </c>
      <c r="H740" s="10"/>
      <c r="I740" s="10"/>
      <c r="J740" s="10"/>
      <c r="K740" s="13"/>
      <c r="L740" s="10"/>
      <c r="P740" s="15"/>
      <c r="Q740" s="15"/>
      <c r="R740" s="15"/>
      <c r="S740" s="15"/>
      <c r="T740" s="10"/>
    </row>
    <row r="741" spans="1:20" ht="12.75" hidden="1" customHeight="1" x14ac:dyDescent="0.25">
      <c r="A741" s="10"/>
      <c r="B741" s="11"/>
      <c r="C741" s="10"/>
      <c r="D741" s="9"/>
      <c r="F741" s="12" t="s">
        <v>1976</v>
      </c>
      <c r="H741" s="10"/>
      <c r="I741" s="10"/>
      <c r="J741" s="10"/>
      <c r="K741" s="13"/>
      <c r="L741" s="10"/>
      <c r="P741" s="15"/>
      <c r="Q741" s="15"/>
      <c r="R741" s="15"/>
      <c r="S741" s="15"/>
      <c r="T741" s="10"/>
    </row>
    <row r="742" spans="1:20" ht="12.75" hidden="1" customHeight="1" x14ac:dyDescent="0.25">
      <c r="A742" s="10"/>
      <c r="B742" s="11"/>
      <c r="C742" s="10"/>
      <c r="D742" s="9"/>
      <c r="F742" s="12" t="s">
        <v>1977</v>
      </c>
      <c r="H742" s="10"/>
      <c r="I742" s="10"/>
      <c r="J742" s="10"/>
      <c r="K742" s="13"/>
      <c r="L742" s="10"/>
      <c r="P742" s="15"/>
      <c r="Q742" s="15"/>
      <c r="R742" s="15"/>
      <c r="S742" s="15"/>
      <c r="T742" s="10"/>
    </row>
    <row r="743" spans="1:20" ht="12.75" hidden="1" customHeight="1" x14ac:dyDescent="0.25">
      <c r="A743" s="10"/>
      <c r="B743" s="11"/>
      <c r="C743" s="10"/>
      <c r="D743" s="9"/>
      <c r="F743" s="12" t="s">
        <v>1978</v>
      </c>
      <c r="H743" s="10"/>
      <c r="I743" s="10"/>
      <c r="J743" s="10"/>
      <c r="K743" s="13"/>
      <c r="L743" s="10"/>
      <c r="P743" s="15"/>
      <c r="Q743" s="15"/>
      <c r="R743" s="15"/>
      <c r="S743" s="15"/>
      <c r="T743" s="10"/>
    </row>
    <row r="744" spans="1:20" ht="12.75" hidden="1" customHeight="1" x14ac:dyDescent="0.25">
      <c r="A744" s="10"/>
      <c r="B744" s="11"/>
      <c r="C744" s="10"/>
      <c r="D744" s="9"/>
      <c r="F744" s="12" t="s">
        <v>1987</v>
      </c>
      <c r="H744" s="10"/>
      <c r="I744" s="10"/>
      <c r="J744" s="10"/>
      <c r="K744" s="13"/>
      <c r="L744" s="10"/>
      <c r="P744" s="15"/>
      <c r="Q744" s="15"/>
      <c r="R744" s="15"/>
      <c r="S744" s="15"/>
      <c r="T744" s="10"/>
    </row>
    <row r="745" spans="1:20" ht="12.75" hidden="1" customHeight="1" x14ac:dyDescent="0.25">
      <c r="A745" s="10"/>
      <c r="B745" s="11"/>
      <c r="C745" s="10"/>
      <c r="D745" s="9"/>
      <c r="F745" s="12" t="s">
        <v>1985</v>
      </c>
      <c r="H745" s="10"/>
      <c r="I745" s="10"/>
      <c r="J745" s="10"/>
      <c r="K745" s="13"/>
      <c r="L745" s="10"/>
      <c r="P745" s="15"/>
      <c r="Q745" s="15"/>
      <c r="R745" s="15"/>
      <c r="S745" s="15"/>
      <c r="T745" s="10"/>
    </row>
    <row r="746" spans="1:20" ht="12.75" hidden="1" customHeight="1" x14ac:dyDescent="0.25">
      <c r="A746" s="10"/>
      <c r="B746" s="11"/>
      <c r="C746" s="10"/>
      <c r="D746" s="9"/>
      <c r="F746" s="12" t="s">
        <v>1989</v>
      </c>
      <c r="H746" s="10"/>
      <c r="I746" s="10"/>
      <c r="J746" s="10"/>
      <c r="K746" s="13"/>
      <c r="L746" s="10"/>
      <c r="P746" s="15"/>
      <c r="Q746" s="15"/>
      <c r="R746" s="15"/>
      <c r="S746" s="15"/>
      <c r="T746" s="10"/>
    </row>
    <row r="747" spans="1:20" ht="12.75" hidden="1" customHeight="1" x14ac:dyDescent="0.25">
      <c r="A747" s="10"/>
      <c r="B747" s="11"/>
      <c r="C747" s="10"/>
      <c r="D747" s="9"/>
      <c r="F747" s="12" t="s">
        <v>1980</v>
      </c>
      <c r="H747" s="10"/>
      <c r="I747" s="10"/>
      <c r="J747" s="10"/>
      <c r="K747" s="13"/>
      <c r="L747" s="10"/>
      <c r="P747" s="15"/>
      <c r="Q747" s="15"/>
      <c r="R747" s="15"/>
      <c r="S747" s="15"/>
      <c r="T747" s="10"/>
    </row>
    <row r="748" spans="1:20" ht="12.75" hidden="1" customHeight="1" x14ac:dyDescent="0.25">
      <c r="A748" s="10"/>
      <c r="B748" s="11"/>
      <c r="C748" s="10"/>
      <c r="D748" s="9"/>
      <c r="F748" s="12" t="s">
        <v>1990</v>
      </c>
      <c r="H748" s="10"/>
      <c r="I748" s="10"/>
      <c r="J748" s="10"/>
      <c r="K748" s="13"/>
      <c r="L748" s="10"/>
      <c r="P748" s="15"/>
      <c r="Q748" s="15"/>
      <c r="R748" s="15"/>
      <c r="S748" s="15"/>
      <c r="T748" s="10"/>
    </row>
    <row r="749" spans="1:20" ht="12.75" hidden="1" customHeight="1" x14ac:dyDescent="0.25">
      <c r="A749" s="10"/>
      <c r="B749" s="11"/>
      <c r="C749" s="10"/>
      <c r="D749" s="9"/>
      <c r="F749" s="12" t="s">
        <v>1991</v>
      </c>
      <c r="H749" s="10"/>
      <c r="I749" s="10"/>
      <c r="J749" s="10"/>
      <c r="K749" s="13"/>
      <c r="L749" s="10"/>
      <c r="P749" s="15"/>
      <c r="Q749" s="15"/>
      <c r="R749" s="15"/>
      <c r="S749" s="15"/>
      <c r="T749" s="10"/>
    </row>
    <row r="750" spans="1:20" ht="12.75" hidden="1" customHeight="1" x14ac:dyDescent="0.25">
      <c r="A750" s="10"/>
      <c r="B750" s="11"/>
      <c r="C750" s="10"/>
      <c r="D750" s="9"/>
      <c r="F750" s="12" t="s">
        <v>1545</v>
      </c>
      <c r="H750" s="10"/>
      <c r="I750" s="10"/>
      <c r="J750" s="10"/>
      <c r="K750" s="13"/>
      <c r="L750" s="10"/>
      <c r="P750" s="15"/>
      <c r="Q750" s="15"/>
      <c r="R750" s="15"/>
      <c r="S750" s="15"/>
      <c r="T750" s="10"/>
    </row>
    <row r="751" spans="1:20" ht="12.75" hidden="1" customHeight="1" x14ac:dyDescent="0.25">
      <c r="A751" s="10"/>
      <c r="B751" s="11"/>
      <c r="C751" s="10"/>
      <c r="D751" s="9"/>
      <c r="F751" s="12" t="s">
        <v>992</v>
      </c>
      <c r="H751" s="10"/>
      <c r="I751" s="10"/>
      <c r="J751" s="10"/>
      <c r="K751" s="13"/>
      <c r="L751" s="10"/>
      <c r="P751" s="15"/>
      <c r="Q751" s="15"/>
      <c r="R751" s="15"/>
      <c r="S751" s="15"/>
      <c r="T751" s="10"/>
    </row>
    <row r="752" spans="1:20" ht="12.75" hidden="1" customHeight="1" x14ac:dyDescent="0.25">
      <c r="A752" s="10"/>
      <c r="B752" s="11"/>
      <c r="C752" s="10"/>
      <c r="D752" s="9"/>
      <c r="F752" s="12" t="s">
        <v>1996</v>
      </c>
      <c r="H752" s="10"/>
      <c r="I752" s="10"/>
      <c r="J752" s="10"/>
      <c r="K752" s="13"/>
      <c r="L752" s="10"/>
      <c r="P752" s="15"/>
      <c r="Q752" s="15"/>
      <c r="R752" s="15"/>
      <c r="S752" s="15"/>
      <c r="T752" s="10"/>
    </row>
    <row r="753" spans="1:20" ht="12.75" hidden="1" customHeight="1" x14ac:dyDescent="0.25">
      <c r="A753" s="10"/>
      <c r="B753" s="11"/>
      <c r="C753" s="10"/>
      <c r="D753" s="9"/>
      <c r="F753" s="12" t="s">
        <v>1997</v>
      </c>
      <c r="H753" s="10"/>
      <c r="I753" s="10"/>
      <c r="J753" s="10"/>
      <c r="K753" s="13"/>
      <c r="L753" s="10"/>
      <c r="P753" s="15"/>
      <c r="Q753" s="15"/>
      <c r="R753" s="15"/>
      <c r="S753" s="15"/>
      <c r="T753" s="10"/>
    </row>
    <row r="754" spans="1:20" ht="12.75" hidden="1" customHeight="1" x14ac:dyDescent="0.25">
      <c r="A754" s="10"/>
      <c r="B754" s="11"/>
      <c r="C754" s="10"/>
      <c r="D754" s="9"/>
      <c r="F754" s="12" t="s">
        <v>1994</v>
      </c>
      <c r="H754" s="10"/>
      <c r="I754" s="10"/>
      <c r="J754" s="10"/>
      <c r="K754" s="13"/>
      <c r="L754" s="10"/>
      <c r="P754" s="15"/>
      <c r="Q754" s="15"/>
      <c r="R754" s="15"/>
      <c r="S754" s="15"/>
      <c r="T754" s="10"/>
    </row>
    <row r="755" spans="1:20" ht="12.75" hidden="1" customHeight="1" x14ac:dyDescent="0.25">
      <c r="A755" s="10"/>
      <c r="B755" s="11"/>
      <c r="C755" s="10"/>
      <c r="D755" s="9"/>
      <c r="F755" s="12" t="s">
        <v>1999</v>
      </c>
      <c r="H755" s="10"/>
      <c r="I755" s="10"/>
      <c r="J755" s="10"/>
      <c r="K755" s="13"/>
      <c r="L755" s="10"/>
      <c r="P755" s="15"/>
      <c r="Q755" s="15"/>
      <c r="R755" s="15"/>
      <c r="S755" s="15"/>
      <c r="T755" s="10"/>
    </row>
    <row r="756" spans="1:20" ht="12.75" hidden="1" customHeight="1" x14ac:dyDescent="0.25">
      <c r="A756" s="10"/>
      <c r="B756" s="11"/>
      <c r="C756" s="10"/>
      <c r="D756" s="9"/>
      <c r="F756" s="12" t="s">
        <v>1998</v>
      </c>
      <c r="H756" s="10"/>
      <c r="I756" s="10"/>
      <c r="J756" s="10"/>
      <c r="K756" s="13"/>
      <c r="L756" s="10"/>
      <c r="P756" s="15"/>
      <c r="Q756" s="15"/>
      <c r="R756" s="15"/>
      <c r="S756" s="15"/>
      <c r="T756" s="10"/>
    </row>
    <row r="757" spans="1:20" ht="12.75" hidden="1" customHeight="1" x14ac:dyDescent="0.25">
      <c r="A757" s="10"/>
      <c r="B757" s="11"/>
      <c r="C757" s="10"/>
      <c r="D757" s="9"/>
      <c r="F757" s="12" t="s">
        <v>1992</v>
      </c>
      <c r="H757" s="10"/>
      <c r="I757" s="10"/>
      <c r="J757" s="10"/>
      <c r="K757" s="13"/>
      <c r="L757" s="10"/>
      <c r="P757" s="15"/>
      <c r="Q757" s="15"/>
      <c r="R757" s="15"/>
      <c r="S757" s="15"/>
      <c r="T757" s="10"/>
    </row>
    <row r="758" spans="1:20" ht="12.75" hidden="1" customHeight="1" x14ac:dyDescent="0.25">
      <c r="A758" s="10"/>
      <c r="B758" s="11"/>
      <c r="C758" s="10"/>
      <c r="D758" s="9"/>
      <c r="F758" s="12" t="s">
        <v>1993</v>
      </c>
      <c r="H758" s="10"/>
      <c r="I758" s="10"/>
      <c r="J758" s="10"/>
      <c r="K758" s="13"/>
      <c r="L758" s="10"/>
      <c r="P758" s="15"/>
      <c r="Q758" s="15"/>
      <c r="R758" s="15"/>
      <c r="S758" s="15"/>
      <c r="T758" s="10"/>
    </row>
    <row r="759" spans="1:20" ht="12.75" hidden="1" customHeight="1" x14ac:dyDescent="0.25">
      <c r="A759" s="10"/>
      <c r="B759" s="11"/>
      <c r="C759" s="10"/>
      <c r="D759" s="9"/>
      <c r="F759" s="12" t="s">
        <v>1995</v>
      </c>
      <c r="H759" s="10"/>
      <c r="I759" s="10"/>
      <c r="J759" s="10"/>
      <c r="K759" s="13"/>
      <c r="L759" s="10"/>
      <c r="P759" s="15"/>
      <c r="Q759" s="15"/>
      <c r="R759" s="15"/>
      <c r="S759" s="15"/>
      <c r="T759" s="10"/>
    </row>
    <row r="760" spans="1:20" ht="12.75" hidden="1" customHeight="1" x14ac:dyDescent="0.25">
      <c r="A760" s="10"/>
      <c r="B760" s="11"/>
      <c r="C760" s="10"/>
      <c r="D760" s="9"/>
      <c r="F760" s="12" t="s">
        <v>1984</v>
      </c>
      <c r="H760" s="10"/>
      <c r="I760" s="10"/>
      <c r="J760" s="10"/>
      <c r="K760" s="13"/>
      <c r="L760" s="10"/>
      <c r="P760" s="15"/>
      <c r="Q760" s="15"/>
      <c r="R760" s="15"/>
      <c r="S760" s="15"/>
      <c r="T760" s="10"/>
    </row>
    <row r="761" spans="1:20" ht="12.75" hidden="1" customHeight="1" x14ac:dyDescent="0.25">
      <c r="A761" s="10"/>
      <c r="B761" s="11"/>
      <c r="C761" s="10"/>
      <c r="D761" s="9"/>
      <c r="F761" s="12" t="s">
        <v>1986</v>
      </c>
      <c r="H761" s="10"/>
      <c r="I761" s="10"/>
      <c r="J761" s="10"/>
      <c r="K761" s="13"/>
      <c r="L761" s="10"/>
      <c r="P761" s="15"/>
      <c r="Q761" s="15"/>
      <c r="R761" s="15"/>
      <c r="S761" s="15"/>
      <c r="T761" s="10"/>
    </row>
    <row r="762" spans="1:20" ht="12.75" hidden="1" customHeight="1" x14ac:dyDescent="0.25">
      <c r="A762" s="10"/>
      <c r="B762" s="11"/>
      <c r="C762" s="10"/>
      <c r="D762" s="9"/>
      <c r="F762" s="12" t="s">
        <v>1982</v>
      </c>
      <c r="H762" s="10"/>
      <c r="I762" s="10"/>
      <c r="J762" s="10"/>
      <c r="K762" s="13"/>
      <c r="L762" s="10"/>
      <c r="P762" s="15"/>
      <c r="Q762" s="15"/>
      <c r="R762" s="15"/>
      <c r="S762" s="15"/>
      <c r="T762" s="10"/>
    </row>
    <row r="763" spans="1:20" ht="12.75" hidden="1" customHeight="1" x14ac:dyDescent="0.25">
      <c r="A763" s="10"/>
      <c r="B763" s="11"/>
      <c r="C763" s="10"/>
      <c r="D763" s="9"/>
      <c r="F763" s="12" t="s">
        <v>1988</v>
      </c>
      <c r="H763" s="10"/>
      <c r="I763" s="10"/>
      <c r="J763" s="10"/>
      <c r="K763" s="13"/>
      <c r="L763" s="10"/>
      <c r="P763" s="15"/>
      <c r="Q763" s="15"/>
      <c r="R763" s="15"/>
      <c r="S763" s="15"/>
      <c r="T763" s="10"/>
    </row>
    <row r="764" spans="1:20" ht="12.75" hidden="1" customHeight="1" x14ac:dyDescent="0.25">
      <c r="A764" s="10"/>
      <c r="B764" s="11"/>
      <c r="C764" s="10"/>
      <c r="D764" s="9"/>
      <c r="F764" s="12" t="s">
        <v>1979</v>
      </c>
      <c r="H764" s="10"/>
      <c r="I764" s="10"/>
      <c r="J764" s="10"/>
      <c r="K764" s="13"/>
      <c r="L764" s="10"/>
      <c r="P764" s="15"/>
      <c r="Q764" s="15"/>
      <c r="R764" s="15"/>
      <c r="S764" s="15"/>
      <c r="T764" s="10"/>
    </row>
    <row r="765" spans="1:20" ht="12.75" hidden="1" customHeight="1" x14ac:dyDescent="0.25">
      <c r="A765" s="10"/>
      <c r="B765" s="11"/>
      <c r="C765" s="10"/>
      <c r="D765" s="9"/>
      <c r="F765" s="12" t="s">
        <v>1981</v>
      </c>
      <c r="H765" s="10"/>
      <c r="I765" s="10"/>
      <c r="J765" s="10"/>
      <c r="K765" s="13"/>
      <c r="L765" s="10"/>
      <c r="P765" s="15"/>
      <c r="Q765" s="15"/>
      <c r="R765" s="15"/>
      <c r="S765" s="15"/>
      <c r="T765" s="10"/>
    </row>
    <row r="766" spans="1:20" ht="12.75" hidden="1" customHeight="1" x14ac:dyDescent="0.25">
      <c r="A766" s="10"/>
      <c r="B766" s="11"/>
      <c r="C766" s="10"/>
      <c r="D766" s="9"/>
      <c r="F766" s="12" t="s">
        <v>1983</v>
      </c>
      <c r="H766" s="10"/>
      <c r="I766" s="10"/>
      <c r="J766" s="10"/>
      <c r="K766" s="13"/>
      <c r="L766" s="10"/>
      <c r="P766" s="15"/>
      <c r="Q766" s="15"/>
      <c r="R766" s="15"/>
      <c r="S766" s="15"/>
      <c r="T766" s="10"/>
    </row>
    <row r="767" spans="1:20" ht="12.75" hidden="1" customHeight="1" x14ac:dyDescent="0.25">
      <c r="A767" s="10"/>
      <c r="B767" s="11"/>
      <c r="C767" s="10"/>
      <c r="D767" s="9"/>
      <c r="F767" s="12" t="s">
        <v>5072</v>
      </c>
      <c r="H767" s="10"/>
      <c r="I767" s="10"/>
      <c r="J767" s="10"/>
      <c r="K767" s="13"/>
      <c r="L767" s="10"/>
      <c r="P767" s="15"/>
      <c r="Q767" s="15"/>
      <c r="R767" s="15"/>
      <c r="S767" s="15"/>
      <c r="T767" s="10"/>
    </row>
    <row r="768" spans="1:20" ht="12.75" hidden="1" customHeight="1" x14ac:dyDescent="0.25">
      <c r="A768" s="10"/>
      <c r="B768" s="11"/>
      <c r="C768" s="10"/>
      <c r="D768" s="9"/>
      <c r="F768" s="12" t="s">
        <v>5074</v>
      </c>
      <c r="H768" s="10"/>
      <c r="I768" s="10"/>
      <c r="J768" s="10"/>
      <c r="K768" s="13"/>
      <c r="L768" s="10"/>
      <c r="P768" s="15"/>
      <c r="Q768" s="15"/>
      <c r="R768" s="15"/>
      <c r="S768" s="15"/>
      <c r="T768" s="10"/>
    </row>
    <row r="769" spans="1:20" ht="12.75" hidden="1" customHeight="1" x14ac:dyDescent="0.25">
      <c r="A769" s="10"/>
      <c r="B769" s="11"/>
      <c r="C769" s="10"/>
      <c r="D769" s="9"/>
      <c r="F769" s="12" t="s">
        <v>2028</v>
      </c>
      <c r="H769" s="10"/>
      <c r="I769" s="10"/>
      <c r="J769" s="10"/>
      <c r="K769" s="13"/>
      <c r="L769" s="10"/>
      <c r="P769" s="15"/>
      <c r="Q769" s="15"/>
      <c r="R769" s="15"/>
      <c r="S769" s="15"/>
      <c r="T769" s="10"/>
    </row>
    <row r="770" spans="1:20" ht="12.75" hidden="1" customHeight="1" x14ac:dyDescent="0.25">
      <c r="A770" s="10"/>
      <c r="B770" s="11"/>
      <c r="C770" s="10"/>
      <c r="D770" s="9"/>
      <c r="F770" s="12" t="s">
        <v>2029</v>
      </c>
      <c r="H770" s="10"/>
      <c r="I770" s="10"/>
      <c r="J770" s="10"/>
      <c r="K770" s="13"/>
      <c r="L770" s="10"/>
      <c r="P770" s="15"/>
      <c r="Q770" s="15"/>
      <c r="R770" s="15"/>
      <c r="S770" s="15"/>
      <c r="T770" s="10"/>
    </row>
    <row r="771" spans="1:20" ht="12.75" hidden="1" customHeight="1" x14ac:dyDescent="0.25">
      <c r="A771" s="10"/>
      <c r="B771" s="11"/>
      <c r="C771" s="10"/>
      <c r="D771" s="9"/>
      <c r="F771" s="12" t="s">
        <v>2027</v>
      </c>
      <c r="H771" s="10"/>
      <c r="I771" s="10"/>
      <c r="J771" s="10"/>
      <c r="K771" s="13"/>
      <c r="L771" s="10"/>
      <c r="P771" s="15"/>
      <c r="Q771" s="15"/>
      <c r="R771" s="15"/>
      <c r="S771" s="15"/>
      <c r="T771" s="10"/>
    </row>
    <row r="772" spans="1:20" ht="12.75" hidden="1" customHeight="1" x14ac:dyDescent="0.25">
      <c r="A772" s="10"/>
      <c r="B772" s="11"/>
      <c r="C772" s="10"/>
      <c r="D772" s="9"/>
      <c r="F772" s="12" t="s">
        <v>2030</v>
      </c>
      <c r="H772" s="10"/>
      <c r="I772" s="10"/>
      <c r="J772" s="10"/>
      <c r="K772" s="13"/>
      <c r="L772" s="10"/>
      <c r="P772" s="15"/>
      <c r="Q772" s="15"/>
      <c r="R772" s="15"/>
      <c r="S772" s="15"/>
      <c r="T772" s="10"/>
    </row>
    <row r="773" spans="1:20" ht="12.75" hidden="1" customHeight="1" x14ac:dyDescent="0.25">
      <c r="A773" s="10"/>
      <c r="B773" s="11"/>
      <c r="C773" s="10"/>
      <c r="D773" s="9"/>
      <c r="F773" s="12" t="s">
        <v>2031</v>
      </c>
      <c r="H773" s="10"/>
      <c r="I773" s="10"/>
      <c r="J773" s="10"/>
      <c r="K773" s="13"/>
      <c r="L773" s="10"/>
      <c r="P773" s="15"/>
      <c r="Q773" s="15"/>
      <c r="R773" s="15"/>
      <c r="S773" s="15"/>
      <c r="T773" s="10"/>
    </row>
    <row r="774" spans="1:20" ht="12.75" hidden="1" customHeight="1" x14ac:dyDescent="0.25">
      <c r="A774" s="10"/>
      <c r="B774" s="11"/>
      <c r="C774" s="10"/>
      <c r="D774" s="9"/>
      <c r="F774" s="12" t="s">
        <v>2044</v>
      </c>
      <c r="H774" s="10"/>
      <c r="I774" s="10"/>
      <c r="J774" s="10"/>
      <c r="K774" s="13"/>
      <c r="L774" s="10"/>
      <c r="P774" s="15"/>
      <c r="Q774" s="15"/>
      <c r="R774" s="15"/>
      <c r="S774" s="15"/>
      <c r="T774" s="10"/>
    </row>
    <row r="775" spans="1:20" ht="12.75" hidden="1" customHeight="1" x14ac:dyDescent="0.25">
      <c r="A775" s="10"/>
      <c r="B775" s="11"/>
      <c r="C775" s="10"/>
      <c r="D775" s="9"/>
      <c r="F775" s="12" t="s">
        <v>2046</v>
      </c>
      <c r="H775" s="10"/>
      <c r="I775" s="10"/>
      <c r="J775" s="10"/>
      <c r="K775" s="13"/>
      <c r="L775" s="10"/>
      <c r="P775" s="15"/>
      <c r="Q775" s="15"/>
      <c r="R775" s="15"/>
      <c r="S775" s="15"/>
      <c r="T775" s="10"/>
    </row>
    <row r="776" spans="1:20" ht="12.75" hidden="1" customHeight="1" x14ac:dyDescent="0.25">
      <c r="A776" s="10"/>
      <c r="B776" s="11"/>
      <c r="C776" s="10"/>
      <c r="D776" s="9"/>
      <c r="F776" s="12" t="s">
        <v>2045</v>
      </c>
      <c r="H776" s="10"/>
      <c r="I776" s="10"/>
      <c r="J776" s="10"/>
      <c r="K776" s="13"/>
      <c r="L776" s="10"/>
      <c r="P776" s="15"/>
      <c r="Q776" s="15"/>
      <c r="R776" s="15"/>
      <c r="S776" s="15"/>
      <c r="T776" s="10"/>
    </row>
    <row r="777" spans="1:20" ht="12.75" hidden="1" customHeight="1" x14ac:dyDescent="0.25">
      <c r="A777" s="10"/>
      <c r="B777" s="11"/>
      <c r="C777" s="10"/>
      <c r="D777" s="9"/>
      <c r="F777" s="12" t="s">
        <v>1177</v>
      </c>
      <c r="H777" s="10"/>
      <c r="I777" s="10"/>
      <c r="J777" s="10"/>
      <c r="K777" s="13"/>
      <c r="L777" s="10"/>
      <c r="P777" s="15"/>
      <c r="Q777" s="15"/>
      <c r="R777" s="15"/>
      <c r="S777" s="15"/>
      <c r="T777" s="10"/>
    </row>
    <row r="778" spans="1:20" ht="12.75" hidden="1" customHeight="1" x14ac:dyDescent="0.25">
      <c r="A778" s="10"/>
      <c r="B778" s="11"/>
      <c r="C778" s="10"/>
      <c r="D778" s="9"/>
      <c r="F778" s="12" t="s">
        <v>2037</v>
      </c>
      <c r="H778" s="10"/>
      <c r="I778" s="10"/>
      <c r="J778" s="10"/>
      <c r="K778" s="13"/>
      <c r="L778" s="10"/>
      <c r="P778" s="15"/>
      <c r="Q778" s="15"/>
      <c r="R778" s="15"/>
      <c r="S778" s="15"/>
      <c r="T778" s="10"/>
    </row>
    <row r="779" spans="1:20" ht="12.75" hidden="1" customHeight="1" x14ac:dyDescent="0.25">
      <c r="A779" s="10"/>
      <c r="B779" s="11"/>
      <c r="C779" s="10"/>
      <c r="D779" s="9"/>
      <c r="F779" s="12" t="s">
        <v>2041</v>
      </c>
      <c r="H779" s="10"/>
      <c r="I779" s="10"/>
      <c r="J779" s="10"/>
      <c r="K779" s="13"/>
      <c r="L779" s="10"/>
      <c r="P779" s="15"/>
      <c r="Q779" s="15"/>
      <c r="R779" s="15"/>
      <c r="S779" s="15"/>
      <c r="T779" s="10"/>
    </row>
    <row r="780" spans="1:20" ht="12.75" hidden="1" customHeight="1" x14ac:dyDescent="0.25">
      <c r="A780" s="10"/>
      <c r="B780" s="11"/>
      <c r="C780" s="10"/>
      <c r="D780" s="9"/>
      <c r="F780" s="12" t="s">
        <v>5076</v>
      </c>
      <c r="H780" s="10"/>
      <c r="I780" s="10"/>
      <c r="J780" s="10"/>
      <c r="K780" s="13"/>
      <c r="L780" s="10"/>
      <c r="P780" s="15"/>
      <c r="Q780" s="15"/>
      <c r="R780" s="15"/>
      <c r="S780" s="15"/>
      <c r="T780" s="10"/>
    </row>
    <row r="781" spans="1:20" ht="12.75" hidden="1" customHeight="1" x14ac:dyDescent="0.25">
      <c r="A781" s="10"/>
      <c r="B781" s="11"/>
      <c r="C781" s="10"/>
      <c r="D781" s="9"/>
      <c r="F781" s="12" t="s">
        <v>2043</v>
      </c>
      <c r="H781" s="10"/>
      <c r="I781" s="10"/>
      <c r="J781" s="10"/>
      <c r="K781" s="13"/>
      <c r="L781" s="10"/>
      <c r="P781" s="15"/>
      <c r="Q781" s="15"/>
      <c r="R781" s="15"/>
      <c r="S781" s="15"/>
      <c r="T781" s="10"/>
    </row>
    <row r="782" spans="1:20" ht="12.75" hidden="1" customHeight="1" x14ac:dyDescent="0.25">
      <c r="A782" s="10"/>
      <c r="B782" s="11"/>
      <c r="C782" s="10"/>
      <c r="D782" s="9"/>
      <c r="F782" s="12" t="s">
        <v>2040</v>
      </c>
      <c r="H782" s="10"/>
      <c r="I782" s="10"/>
      <c r="J782" s="10"/>
      <c r="K782" s="13"/>
      <c r="L782" s="10"/>
      <c r="P782" s="15"/>
      <c r="Q782" s="15"/>
      <c r="R782" s="15"/>
      <c r="S782" s="15"/>
      <c r="T782" s="10"/>
    </row>
    <row r="783" spans="1:20" ht="12.75" hidden="1" customHeight="1" x14ac:dyDescent="0.25">
      <c r="A783" s="10"/>
      <c r="B783" s="11"/>
      <c r="C783" s="10"/>
      <c r="D783" s="9"/>
      <c r="F783" s="12" t="s">
        <v>2035</v>
      </c>
      <c r="H783" s="10"/>
      <c r="I783" s="10"/>
      <c r="J783" s="10"/>
      <c r="K783" s="13"/>
      <c r="L783" s="10"/>
      <c r="P783" s="15"/>
      <c r="Q783" s="15"/>
      <c r="R783" s="15"/>
      <c r="S783" s="15"/>
      <c r="T783" s="10"/>
    </row>
    <row r="784" spans="1:20" ht="12.75" hidden="1" customHeight="1" x14ac:dyDescent="0.25">
      <c r="A784" s="10"/>
      <c r="B784" s="11"/>
      <c r="C784" s="10"/>
      <c r="D784" s="9"/>
      <c r="F784" s="12" t="s">
        <v>2036</v>
      </c>
      <c r="H784" s="10"/>
      <c r="I784" s="10"/>
      <c r="J784" s="10"/>
      <c r="K784" s="13"/>
      <c r="L784" s="10"/>
      <c r="P784" s="15"/>
      <c r="Q784" s="15"/>
      <c r="R784" s="15"/>
      <c r="S784" s="15"/>
      <c r="T784" s="10"/>
    </row>
    <row r="785" spans="1:20" ht="12.75" hidden="1" customHeight="1" x14ac:dyDescent="0.25">
      <c r="A785" s="10"/>
      <c r="B785" s="11"/>
      <c r="C785" s="10"/>
      <c r="D785" s="9"/>
      <c r="F785" s="12" t="s">
        <v>2039</v>
      </c>
      <c r="H785" s="10"/>
      <c r="I785" s="10"/>
      <c r="J785" s="10"/>
      <c r="K785" s="13"/>
      <c r="L785" s="10"/>
      <c r="P785" s="15"/>
      <c r="Q785" s="15"/>
      <c r="R785" s="15"/>
      <c r="S785" s="15"/>
      <c r="T785" s="10"/>
    </row>
    <row r="786" spans="1:20" ht="12.75" hidden="1" customHeight="1" x14ac:dyDescent="0.25">
      <c r="A786" s="10"/>
      <c r="B786" s="11"/>
      <c r="C786" s="10"/>
      <c r="D786" s="9"/>
      <c r="F786" s="12" t="s">
        <v>2047</v>
      </c>
      <c r="H786" s="10"/>
      <c r="I786" s="10"/>
      <c r="J786" s="10"/>
      <c r="K786" s="13"/>
      <c r="L786" s="10"/>
      <c r="P786" s="15"/>
      <c r="Q786" s="15"/>
      <c r="R786" s="15"/>
      <c r="S786" s="15"/>
      <c r="T786" s="10"/>
    </row>
    <row r="787" spans="1:20" ht="12.75" hidden="1" customHeight="1" x14ac:dyDescent="0.25">
      <c r="A787" s="10"/>
      <c r="B787" s="11"/>
      <c r="C787" s="10"/>
      <c r="D787" s="9"/>
      <c r="F787" s="12" t="s">
        <v>2048</v>
      </c>
      <c r="H787" s="10"/>
      <c r="I787" s="10"/>
      <c r="J787" s="10"/>
      <c r="K787" s="13"/>
      <c r="L787" s="10"/>
      <c r="P787" s="15"/>
      <c r="Q787" s="15"/>
      <c r="R787" s="15"/>
      <c r="S787" s="15"/>
      <c r="T787" s="10"/>
    </row>
    <row r="788" spans="1:20" ht="12.75" hidden="1" customHeight="1" x14ac:dyDescent="0.25">
      <c r="A788" s="10"/>
      <c r="B788" s="11"/>
      <c r="C788" s="10"/>
      <c r="D788" s="9"/>
      <c r="F788" s="12" t="s">
        <v>2049</v>
      </c>
      <c r="H788" s="10"/>
      <c r="I788" s="10"/>
      <c r="J788" s="10"/>
      <c r="K788" s="13"/>
      <c r="L788" s="10"/>
      <c r="P788" s="15"/>
      <c r="Q788" s="15"/>
      <c r="R788" s="15"/>
      <c r="S788" s="15"/>
      <c r="T788" s="10"/>
    </row>
    <row r="789" spans="1:20" ht="12.75" hidden="1" customHeight="1" x14ac:dyDescent="0.25">
      <c r="A789" s="10"/>
      <c r="B789" s="11"/>
      <c r="C789" s="10"/>
      <c r="D789" s="9"/>
      <c r="F789" s="12" t="s">
        <v>2038</v>
      </c>
      <c r="H789" s="10"/>
      <c r="I789" s="10"/>
      <c r="J789" s="10"/>
      <c r="K789" s="13"/>
      <c r="L789" s="10"/>
      <c r="P789" s="15"/>
      <c r="Q789" s="15"/>
      <c r="R789" s="15"/>
      <c r="S789" s="15"/>
      <c r="T789" s="10"/>
    </row>
    <row r="790" spans="1:20" ht="12.75" hidden="1" customHeight="1" x14ac:dyDescent="0.25">
      <c r="A790" s="10"/>
      <c r="B790" s="11"/>
      <c r="C790" s="10"/>
      <c r="D790" s="9"/>
      <c r="F790" s="12" t="s">
        <v>2033</v>
      </c>
      <c r="H790" s="10"/>
      <c r="I790" s="10"/>
      <c r="J790" s="10"/>
      <c r="K790" s="13"/>
      <c r="L790" s="10"/>
      <c r="P790" s="15"/>
      <c r="Q790" s="15"/>
      <c r="R790" s="15"/>
      <c r="S790" s="15"/>
      <c r="T790" s="10"/>
    </row>
    <row r="791" spans="1:20" ht="12.75" hidden="1" customHeight="1" x14ac:dyDescent="0.25">
      <c r="A791" s="10"/>
      <c r="B791" s="11"/>
      <c r="C791" s="10"/>
      <c r="D791" s="9"/>
      <c r="F791" s="12" t="s">
        <v>2032</v>
      </c>
      <c r="H791" s="10"/>
      <c r="I791" s="10"/>
      <c r="J791" s="10"/>
      <c r="K791" s="13"/>
      <c r="L791" s="10"/>
      <c r="P791" s="15"/>
      <c r="Q791" s="15"/>
      <c r="R791" s="15"/>
      <c r="S791" s="15"/>
      <c r="T791" s="10"/>
    </row>
    <row r="792" spans="1:20" ht="12.75" hidden="1" customHeight="1" x14ac:dyDescent="0.25">
      <c r="A792" s="10"/>
      <c r="B792" s="11"/>
      <c r="C792" s="10"/>
      <c r="D792" s="9"/>
      <c r="F792" s="12" t="s">
        <v>2042</v>
      </c>
      <c r="H792" s="10"/>
      <c r="I792" s="10"/>
      <c r="J792" s="10"/>
      <c r="K792" s="13"/>
      <c r="L792" s="10"/>
      <c r="P792" s="15"/>
      <c r="Q792" s="15"/>
      <c r="R792" s="15"/>
      <c r="S792" s="15"/>
      <c r="T792" s="10"/>
    </row>
    <row r="793" spans="1:20" ht="12.75" hidden="1" customHeight="1" x14ac:dyDescent="0.25">
      <c r="A793" s="10"/>
      <c r="B793" s="11"/>
      <c r="C793" s="10"/>
      <c r="D793" s="9"/>
      <c r="F793" s="12" t="s">
        <v>2050</v>
      </c>
      <c r="H793" s="10"/>
      <c r="I793" s="10"/>
      <c r="J793" s="10"/>
      <c r="K793" s="13"/>
      <c r="L793" s="10"/>
      <c r="P793" s="15"/>
      <c r="Q793" s="15"/>
      <c r="R793" s="15"/>
      <c r="S793" s="15"/>
      <c r="T793" s="10"/>
    </row>
    <row r="794" spans="1:20" ht="12.75" hidden="1" customHeight="1" x14ac:dyDescent="0.25">
      <c r="A794" s="10"/>
      <c r="B794" s="11"/>
      <c r="C794" s="10"/>
      <c r="D794" s="9"/>
      <c r="F794" s="12" t="s">
        <v>2034</v>
      </c>
      <c r="H794" s="10"/>
      <c r="I794" s="10"/>
      <c r="J794" s="10"/>
      <c r="K794" s="13"/>
      <c r="L794" s="10"/>
      <c r="P794" s="15"/>
      <c r="Q794" s="15"/>
      <c r="R794" s="15"/>
      <c r="S794" s="15"/>
      <c r="T794" s="10"/>
    </row>
    <row r="795" spans="1:20" ht="12.75" hidden="1" customHeight="1" x14ac:dyDescent="0.25">
      <c r="A795" s="10"/>
      <c r="B795" s="11"/>
      <c r="C795" s="10"/>
      <c r="D795" s="9"/>
      <c r="F795" s="12" t="s">
        <v>2076</v>
      </c>
      <c r="H795" s="10"/>
      <c r="I795" s="10"/>
      <c r="J795" s="10"/>
      <c r="K795" s="13"/>
      <c r="L795" s="10"/>
      <c r="P795" s="15"/>
      <c r="Q795" s="15"/>
      <c r="R795" s="15"/>
      <c r="S795" s="15"/>
      <c r="T795" s="10"/>
    </row>
    <row r="796" spans="1:20" ht="12.75" hidden="1" customHeight="1" x14ac:dyDescent="0.25">
      <c r="A796" s="10"/>
      <c r="B796" s="11"/>
      <c r="C796" s="10"/>
      <c r="D796" s="9"/>
      <c r="F796" s="12" t="s">
        <v>2078</v>
      </c>
      <c r="H796" s="10"/>
      <c r="I796" s="10"/>
      <c r="J796" s="10"/>
      <c r="K796" s="13"/>
      <c r="L796" s="10"/>
      <c r="P796" s="15"/>
      <c r="Q796" s="15"/>
      <c r="R796" s="15"/>
      <c r="S796" s="15"/>
      <c r="T796" s="10"/>
    </row>
    <row r="797" spans="1:20" ht="12.75" hidden="1" customHeight="1" x14ac:dyDescent="0.25">
      <c r="A797" s="10"/>
      <c r="B797" s="11"/>
      <c r="C797" s="10"/>
      <c r="D797" s="9"/>
      <c r="F797" s="12" t="s">
        <v>2080</v>
      </c>
      <c r="H797" s="10"/>
      <c r="I797" s="10"/>
      <c r="J797" s="10"/>
      <c r="K797" s="13"/>
      <c r="L797" s="10"/>
      <c r="P797" s="15"/>
      <c r="Q797" s="15"/>
      <c r="R797" s="15"/>
      <c r="S797" s="15"/>
      <c r="T797" s="10"/>
    </row>
    <row r="798" spans="1:20" ht="12.75" hidden="1" customHeight="1" x14ac:dyDescent="0.25">
      <c r="A798" s="10"/>
      <c r="B798" s="11"/>
      <c r="C798" s="10"/>
      <c r="D798" s="9"/>
      <c r="F798" s="12" t="s">
        <v>2084</v>
      </c>
      <c r="H798" s="10"/>
      <c r="I798" s="10"/>
      <c r="J798" s="10"/>
      <c r="K798" s="13"/>
      <c r="L798" s="10"/>
      <c r="P798" s="15"/>
      <c r="Q798" s="15"/>
      <c r="R798" s="15"/>
      <c r="S798" s="15"/>
      <c r="T798" s="10"/>
    </row>
    <row r="799" spans="1:20" ht="12.75" hidden="1" customHeight="1" x14ac:dyDescent="0.25">
      <c r="A799" s="10"/>
      <c r="B799" s="11"/>
      <c r="C799" s="10"/>
      <c r="D799" s="9"/>
      <c r="F799" s="12" t="s">
        <v>2085</v>
      </c>
      <c r="H799" s="10"/>
      <c r="I799" s="10"/>
      <c r="J799" s="10"/>
      <c r="K799" s="13"/>
      <c r="L799" s="10"/>
      <c r="P799" s="15"/>
      <c r="Q799" s="15"/>
      <c r="R799" s="15"/>
      <c r="S799" s="15"/>
      <c r="T799" s="10"/>
    </row>
    <row r="800" spans="1:20" ht="12.75" hidden="1" customHeight="1" x14ac:dyDescent="0.25">
      <c r="A800" s="10"/>
      <c r="B800" s="11"/>
      <c r="C800" s="10"/>
      <c r="D800" s="9"/>
      <c r="F800" s="12" t="s">
        <v>2077</v>
      </c>
      <c r="H800" s="10"/>
      <c r="I800" s="10"/>
      <c r="J800" s="10"/>
      <c r="K800" s="13"/>
      <c r="L800" s="10"/>
      <c r="P800" s="15"/>
      <c r="Q800" s="15"/>
      <c r="R800" s="15"/>
      <c r="S800" s="15"/>
      <c r="T800" s="10"/>
    </row>
    <row r="801" spans="1:20" ht="12.75" hidden="1" customHeight="1" x14ac:dyDescent="0.25">
      <c r="A801" s="10"/>
      <c r="B801" s="11"/>
      <c r="C801" s="10"/>
      <c r="D801" s="9"/>
      <c r="F801" s="12" t="s">
        <v>2086</v>
      </c>
      <c r="H801" s="10"/>
      <c r="I801" s="10"/>
      <c r="J801" s="10"/>
      <c r="K801" s="13"/>
      <c r="L801" s="10"/>
      <c r="P801" s="15"/>
      <c r="Q801" s="15"/>
      <c r="R801" s="15"/>
      <c r="S801" s="15"/>
      <c r="T801" s="10"/>
    </row>
    <row r="802" spans="1:20" ht="12.75" hidden="1" customHeight="1" x14ac:dyDescent="0.25">
      <c r="A802" s="10"/>
      <c r="B802" s="11"/>
      <c r="C802" s="10"/>
      <c r="D802" s="9"/>
      <c r="F802" s="12" t="s">
        <v>2079</v>
      </c>
      <c r="H802" s="10"/>
      <c r="I802" s="10"/>
      <c r="J802" s="10"/>
      <c r="K802" s="13"/>
      <c r="L802" s="10"/>
      <c r="P802" s="15"/>
      <c r="Q802" s="15"/>
      <c r="R802" s="15"/>
      <c r="S802" s="15"/>
      <c r="T802" s="10"/>
    </row>
    <row r="803" spans="1:20" ht="12.75" hidden="1" customHeight="1" x14ac:dyDescent="0.25">
      <c r="A803" s="10"/>
      <c r="B803" s="11"/>
      <c r="C803" s="10"/>
      <c r="D803" s="9"/>
      <c r="F803" s="12" t="s">
        <v>2083</v>
      </c>
      <c r="H803" s="10"/>
      <c r="I803" s="10"/>
      <c r="J803" s="10"/>
      <c r="K803" s="13"/>
      <c r="L803" s="10"/>
      <c r="P803" s="15"/>
      <c r="Q803" s="15"/>
      <c r="R803" s="15"/>
      <c r="S803" s="15"/>
      <c r="T803" s="10"/>
    </row>
    <row r="804" spans="1:20" ht="12.75" hidden="1" customHeight="1" x14ac:dyDescent="0.25">
      <c r="A804" s="10"/>
      <c r="B804" s="11"/>
      <c r="C804" s="10"/>
      <c r="D804" s="9"/>
      <c r="F804" s="12" t="s">
        <v>2088</v>
      </c>
      <c r="H804" s="10"/>
      <c r="I804" s="10"/>
      <c r="J804" s="10"/>
      <c r="K804" s="13"/>
      <c r="L804" s="10"/>
      <c r="P804" s="15"/>
      <c r="Q804" s="15"/>
      <c r="R804" s="15"/>
      <c r="S804" s="15"/>
      <c r="T804" s="10"/>
    </row>
    <row r="805" spans="1:20" ht="12.75" hidden="1" customHeight="1" x14ac:dyDescent="0.25">
      <c r="A805" s="10"/>
      <c r="B805" s="11"/>
      <c r="C805" s="10"/>
      <c r="D805" s="9"/>
      <c r="F805" s="12" t="s">
        <v>2087</v>
      </c>
      <c r="H805" s="10"/>
      <c r="I805" s="10"/>
      <c r="J805" s="10"/>
      <c r="K805" s="13"/>
      <c r="L805" s="10"/>
      <c r="P805" s="15"/>
      <c r="Q805" s="15"/>
      <c r="R805" s="15"/>
      <c r="S805" s="15"/>
      <c r="T805" s="10"/>
    </row>
    <row r="806" spans="1:20" ht="12.75" hidden="1" customHeight="1" x14ac:dyDescent="0.25">
      <c r="A806" s="10"/>
      <c r="B806" s="11"/>
      <c r="C806" s="10"/>
      <c r="D806" s="9"/>
      <c r="F806" s="12" t="s">
        <v>2082</v>
      </c>
      <c r="H806" s="10"/>
      <c r="I806" s="10"/>
      <c r="J806" s="10"/>
      <c r="K806" s="13"/>
      <c r="L806" s="10"/>
      <c r="P806" s="15"/>
      <c r="Q806" s="15"/>
      <c r="R806" s="15"/>
      <c r="S806" s="15"/>
      <c r="T806" s="10"/>
    </row>
    <row r="807" spans="1:20" ht="12.75" hidden="1" customHeight="1" x14ac:dyDescent="0.25">
      <c r="A807" s="10"/>
      <c r="B807" s="11"/>
      <c r="C807" s="10"/>
      <c r="D807" s="9"/>
      <c r="F807" s="12" t="s">
        <v>2081</v>
      </c>
      <c r="H807" s="10"/>
      <c r="I807" s="10"/>
      <c r="J807" s="10"/>
      <c r="K807" s="13"/>
      <c r="L807" s="10"/>
      <c r="P807" s="15"/>
      <c r="Q807" s="15"/>
      <c r="R807" s="15"/>
      <c r="S807" s="15"/>
      <c r="T807" s="10"/>
    </row>
    <row r="808" spans="1:20" ht="12.75" hidden="1" customHeight="1" x14ac:dyDescent="0.25">
      <c r="A808" s="10"/>
      <c r="B808" s="11"/>
      <c r="C808" s="10"/>
      <c r="D808" s="9"/>
      <c r="F808" s="12" t="s">
        <v>2101</v>
      </c>
      <c r="H808" s="10"/>
      <c r="I808" s="10"/>
      <c r="J808" s="10"/>
      <c r="K808" s="13"/>
      <c r="L808" s="10"/>
      <c r="P808" s="15"/>
      <c r="Q808" s="15"/>
      <c r="R808" s="15"/>
      <c r="S808" s="15"/>
      <c r="T808" s="10"/>
    </row>
    <row r="809" spans="1:20" ht="12.75" hidden="1" customHeight="1" x14ac:dyDescent="0.25">
      <c r="A809" s="10"/>
      <c r="B809" s="11"/>
      <c r="C809" s="10"/>
      <c r="D809" s="9"/>
      <c r="F809" s="12" t="s">
        <v>2102</v>
      </c>
      <c r="H809" s="10"/>
      <c r="I809" s="10"/>
      <c r="J809" s="10"/>
      <c r="K809" s="13"/>
      <c r="L809" s="10"/>
      <c r="P809" s="15"/>
      <c r="Q809" s="15"/>
      <c r="R809" s="15"/>
      <c r="S809" s="15"/>
      <c r="T809" s="10"/>
    </row>
    <row r="810" spans="1:20" ht="12.75" hidden="1" customHeight="1" x14ac:dyDescent="0.25">
      <c r="A810" s="10"/>
      <c r="B810" s="11"/>
      <c r="C810" s="10"/>
      <c r="D810" s="9"/>
      <c r="F810" s="12" t="s">
        <v>2104</v>
      </c>
      <c r="H810" s="10"/>
      <c r="I810" s="10"/>
      <c r="J810" s="10"/>
      <c r="K810" s="13"/>
      <c r="L810" s="10"/>
      <c r="P810" s="15"/>
      <c r="Q810" s="15"/>
      <c r="R810" s="15"/>
      <c r="S810" s="15"/>
      <c r="T810" s="10"/>
    </row>
    <row r="811" spans="1:20" ht="12.75" hidden="1" customHeight="1" x14ac:dyDescent="0.25">
      <c r="A811" s="10"/>
      <c r="B811" s="11"/>
      <c r="C811" s="10"/>
      <c r="D811" s="9"/>
      <c r="F811" s="12" t="s">
        <v>2105</v>
      </c>
      <c r="H811" s="10"/>
      <c r="I811" s="10"/>
      <c r="J811" s="10"/>
      <c r="K811" s="13"/>
      <c r="L811" s="10"/>
      <c r="P811" s="15"/>
      <c r="Q811" s="15"/>
      <c r="R811" s="15"/>
      <c r="S811" s="15"/>
      <c r="T811" s="10"/>
    </row>
    <row r="812" spans="1:20" ht="12.75" hidden="1" customHeight="1" x14ac:dyDescent="0.25">
      <c r="A812" s="10"/>
      <c r="B812" s="11"/>
      <c r="C812" s="10"/>
      <c r="D812" s="9"/>
      <c r="F812" s="12" t="s">
        <v>2103</v>
      </c>
      <c r="H812" s="10"/>
      <c r="I812" s="10"/>
      <c r="J812" s="10"/>
      <c r="K812" s="13"/>
      <c r="L812" s="10"/>
      <c r="P812" s="15"/>
      <c r="Q812" s="15"/>
      <c r="R812" s="15"/>
      <c r="S812" s="15"/>
      <c r="T812" s="10"/>
    </row>
    <row r="813" spans="1:20" ht="12.75" hidden="1" customHeight="1" x14ac:dyDescent="0.25">
      <c r="A813" s="10"/>
      <c r="B813" s="11"/>
      <c r="C813" s="10"/>
      <c r="D813" s="9"/>
      <c r="F813" s="12" t="s">
        <v>2111</v>
      </c>
      <c r="H813" s="10"/>
      <c r="I813" s="10"/>
      <c r="J813" s="10"/>
      <c r="K813" s="13"/>
      <c r="L813" s="10"/>
      <c r="P813" s="15"/>
      <c r="Q813" s="15"/>
      <c r="R813" s="15"/>
      <c r="S813" s="15"/>
      <c r="T813" s="10"/>
    </row>
    <row r="814" spans="1:20" ht="12.75" hidden="1" customHeight="1" x14ac:dyDescent="0.25">
      <c r="A814" s="10"/>
      <c r="B814" s="11"/>
      <c r="C814" s="10"/>
      <c r="D814" s="9"/>
      <c r="F814" s="12" t="s">
        <v>2114</v>
      </c>
      <c r="H814" s="10"/>
      <c r="I814" s="10"/>
      <c r="J814" s="10"/>
      <c r="K814" s="13"/>
      <c r="L814" s="10"/>
      <c r="P814" s="15"/>
      <c r="Q814" s="15"/>
      <c r="R814" s="15"/>
      <c r="S814" s="15"/>
      <c r="T814" s="10"/>
    </row>
    <row r="815" spans="1:20" ht="12.75" hidden="1" customHeight="1" x14ac:dyDescent="0.25">
      <c r="A815" s="10"/>
      <c r="B815" s="11"/>
      <c r="C815" s="10"/>
      <c r="D815" s="9"/>
      <c r="F815" s="12" t="s">
        <v>2106</v>
      </c>
      <c r="H815" s="10"/>
      <c r="I815" s="10"/>
      <c r="J815" s="10"/>
      <c r="K815" s="13"/>
      <c r="L815" s="10"/>
      <c r="P815" s="15"/>
      <c r="Q815" s="15"/>
      <c r="R815" s="15"/>
      <c r="S815" s="15"/>
      <c r="T815" s="10"/>
    </row>
    <row r="816" spans="1:20" ht="12.75" hidden="1" customHeight="1" x14ac:dyDescent="0.25">
      <c r="A816" s="10"/>
      <c r="B816" s="11"/>
      <c r="C816" s="10"/>
      <c r="D816" s="9"/>
      <c r="F816" s="12" t="s">
        <v>2107</v>
      </c>
      <c r="H816" s="10"/>
      <c r="I816" s="10"/>
      <c r="J816" s="10"/>
      <c r="K816" s="13"/>
      <c r="L816" s="10"/>
      <c r="P816" s="15"/>
      <c r="Q816" s="15"/>
      <c r="R816" s="15"/>
      <c r="S816" s="15"/>
      <c r="T816" s="10"/>
    </row>
    <row r="817" spans="1:20" ht="12.75" hidden="1" customHeight="1" x14ac:dyDescent="0.25">
      <c r="A817" s="10"/>
      <c r="B817" s="11"/>
      <c r="C817" s="10"/>
      <c r="D817" s="9"/>
      <c r="F817" s="12" t="s">
        <v>2112</v>
      </c>
      <c r="H817" s="10"/>
      <c r="I817" s="10"/>
      <c r="J817" s="10"/>
      <c r="K817" s="13"/>
      <c r="L817" s="10"/>
      <c r="P817" s="15"/>
      <c r="Q817" s="15"/>
      <c r="R817" s="15"/>
      <c r="S817" s="15"/>
      <c r="T817" s="10"/>
    </row>
    <row r="818" spans="1:20" ht="12.75" hidden="1" customHeight="1" x14ac:dyDescent="0.25">
      <c r="A818" s="10"/>
      <c r="B818" s="11"/>
      <c r="C818" s="10"/>
      <c r="D818" s="9"/>
      <c r="F818" s="12" t="s">
        <v>2108</v>
      </c>
      <c r="H818" s="10"/>
      <c r="I818" s="10"/>
      <c r="J818" s="10"/>
      <c r="K818" s="13"/>
      <c r="L818" s="10"/>
      <c r="P818" s="15"/>
      <c r="Q818" s="15"/>
      <c r="R818" s="15"/>
      <c r="S818" s="15"/>
      <c r="T818" s="10"/>
    </row>
    <row r="819" spans="1:20" ht="12.75" hidden="1" customHeight="1" x14ac:dyDescent="0.25">
      <c r="A819" s="10"/>
      <c r="B819" s="11"/>
      <c r="C819" s="10"/>
      <c r="D819" s="9"/>
      <c r="F819" s="12" t="s">
        <v>723</v>
      </c>
      <c r="H819" s="10"/>
      <c r="I819" s="10"/>
      <c r="J819" s="10"/>
      <c r="K819" s="13"/>
      <c r="L819" s="10"/>
      <c r="P819" s="15"/>
      <c r="Q819" s="15"/>
      <c r="R819" s="15"/>
      <c r="S819" s="15"/>
      <c r="T819" s="10"/>
    </row>
    <row r="820" spans="1:20" ht="12.75" hidden="1" customHeight="1" x14ac:dyDescent="0.25">
      <c r="A820" s="10"/>
      <c r="B820" s="11"/>
      <c r="C820" s="10"/>
      <c r="D820" s="9"/>
      <c r="F820" s="12" t="s">
        <v>2115</v>
      </c>
      <c r="H820" s="10"/>
      <c r="I820" s="10"/>
      <c r="J820" s="10"/>
      <c r="K820" s="13"/>
      <c r="L820" s="10"/>
      <c r="P820" s="15"/>
      <c r="Q820" s="15"/>
      <c r="R820" s="15"/>
      <c r="S820" s="15"/>
      <c r="T820" s="10"/>
    </row>
    <row r="821" spans="1:20" ht="12.75" hidden="1" customHeight="1" x14ac:dyDescent="0.25">
      <c r="A821" s="10"/>
      <c r="B821" s="11"/>
      <c r="C821" s="10"/>
      <c r="D821" s="9"/>
      <c r="F821" s="12" t="s">
        <v>2109</v>
      </c>
      <c r="H821" s="10"/>
      <c r="I821" s="10"/>
      <c r="J821" s="10"/>
      <c r="K821" s="13"/>
      <c r="L821" s="10"/>
      <c r="P821" s="15"/>
      <c r="Q821" s="15"/>
      <c r="R821" s="15"/>
      <c r="S821" s="15"/>
      <c r="T821" s="10"/>
    </row>
    <row r="822" spans="1:20" ht="12.75" hidden="1" customHeight="1" x14ac:dyDescent="0.25">
      <c r="A822" s="10"/>
      <c r="B822" s="11"/>
      <c r="C822" s="10"/>
      <c r="D822" s="9"/>
      <c r="F822" s="12" t="s">
        <v>2110</v>
      </c>
      <c r="H822" s="10"/>
      <c r="I822" s="10"/>
      <c r="J822" s="10"/>
      <c r="K822" s="13"/>
      <c r="L822" s="10"/>
      <c r="P822" s="15"/>
      <c r="Q822" s="15"/>
      <c r="R822" s="15"/>
      <c r="S822" s="15"/>
      <c r="T822" s="10"/>
    </row>
    <row r="823" spans="1:20" ht="12.75" hidden="1" customHeight="1" x14ac:dyDescent="0.25">
      <c r="A823" s="10"/>
      <c r="B823" s="11"/>
      <c r="C823" s="10"/>
      <c r="D823" s="9"/>
      <c r="F823" s="12" t="s">
        <v>2118</v>
      </c>
      <c r="H823" s="10"/>
      <c r="I823" s="10"/>
      <c r="J823" s="10"/>
      <c r="K823" s="13"/>
      <c r="L823" s="10"/>
      <c r="P823" s="15"/>
      <c r="Q823" s="15"/>
      <c r="R823" s="15"/>
      <c r="S823" s="15"/>
      <c r="T823" s="10"/>
    </row>
    <row r="824" spans="1:20" ht="12.75" hidden="1" customHeight="1" x14ac:dyDescent="0.25">
      <c r="A824" s="10"/>
      <c r="B824" s="11"/>
      <c r="C824" s="10"/>
      <c r="D824" s="9"/>
      <c r="F824" s="12" t="s">
        <v>2121</v>
      </c>
      <c r="H824" s="10"/>
      <c r="I824" s="10"/>
      <c r="J824" s="10"/>
      <c r="K824" s="13"/>
      <c r="L824" s="10"/>
      <c r="P824" s="15"/>
      <c r="Q824" s="15"/>
      <c r="R824" s="15"/>
      <c r="S824" s="15"/>
      <c r="T824" s="10"/>
    </row>
    <row r="825" spans="1:20" ht="12.75" hidden="1" customHeight="1" x14ac:dyDescent="0.25">
      <c r="A825" s="10"/>
      <c r="B825" s="11"/>
      <c r="C825" s="10"/>
      <c r="D825" s="9"/>
      <c r="F825" s="12" t="s">
        <v>2117</v>
      </c>
      <c r="H825" s="10"/>
      <c r="I825" s="10"/>
      <c r="J825" s="10"/>
      <c r="K825" s="13"/>
      <c r="L825" s="10"/>
      <c r="P825" s="15"/>
      <c r="Q825" s="15"/>
      <c r="R825" s="15"/>
      <c r="S825" s="15"/>
      <c r="T825" s="10"/>
    </row>
    <row r="826" spans="1:20" ht="12.75" hidden="1" customHeight="1" x14ac:dyDescent="0.25">
      <c r="A826" s="10"/>
      <c r="B826" s="11"/>
      <c r="C826" s="10"/>
      <c r="D826" s="9"/>
      <c r="F826" s="12" t="s">
        <v>2120</v>
      </c>
      <c r="H826" s="10"/>
      <c r="I826" s="10"/>
      <c r="J826" s="10"/>
      <c r="K826" s="13"/>
      <c r="L826" s="10"/>
      <c r="P826" s="15"/>
      <c r="Q826" s="15"/>
      <c r="R826" s="15"/>
      <c r="S826" s="15"/>
      <c r="T826" s="10"/>
    </row>
    <row r="827" spans="1:20" ht="12.75" hidden="1" customHeight="1" x14ac:dyDescent="0.25">
      <c r="A827" s="10"/>
      <c r="B827" s="11"/>
      <c r="C827" s="10"/>
      <c r="D827" s="9"/>
      <c r="F827" s="12" t="s">
        <v>2119</v>
      </c>
      <c r="H827" s="10"/>
      <c r="I827" s="10"/>
      <c r="J827" s="10"/>
      <c r="K827" s="13"/>
      <c r="L827" s="10"/>
      <c r="P827" s="15"/>
      <c r="Q827" s="15"/>
      <c r="R827" s="15"/>
      <c r="S827" s="15"/>
      <c r="T827" s="10"/>
    </row>
    <row r="828" spans="1:20" ht="12.75" hidden="1" customHeight="1" x14ac:dyDescent="0.25">
      <c r="A828" s="10"/>
      <c r="B828" s="11"/>
      <c r="C828" s="10"/>
      <c r="D828" s="9"/>
      <c r="F828" s="12" t="s">
        <v>2116</v>
      </c>
      <c r="H828" s="10"/>
      <c r="I828" s="10"/>
      <c r="J828" s="10"/>
      <c r="K828" s="13"/>
      <c r="L828" s="10"/>
      <c r="P828" s="15"/>
      <c r="Q828" s="15"/>
      <c r="R828" s="15"/>
      <c r="S828" s="15"/>
      <c r="T828" s="10"/>
    </row>
    <row r="829" spans="1:20" ht="12.75" hidden="1" customHeight="1" x14ac:dyDescent="0.25">
      <c r="A829" s="10"/>
      <c r="B829" s="11"/>
      <c r="C829" s="10"/>
      <c r="D829" s="9"/>
      <c r="F829" s="12" t="s">
        <v>2113</v>
      </c>
      <c r="H829" s="10"/>
      <c r="I829" s="10"/>
      <c r="J829" s="10"/>
      <c r="K829" s="13"/>
      <c r="L829" s="10"/>
      <c r="P829" s="15"/>
      <c r="Q829" s="15"/>
      <c r="R829" s="15"/>
      <c r="S829" s="15"/>
      <c r="T829" s="10"/>
    </row>
    <row r="830" spans="1:20" ht="12.75" hidden="1" customHeight="1" x14ac:dyDescent="0.25">
      <c r="A830" s="10"/>
      <c r="B830" s="11"/>
      <c r="C830" s="10"/>
      <c r="D830" s="9"/>
      <c r="F830" s="12" t="s">
        <v>2145</v>
      </c>
      <c r="H830" s="10"/>
      <c r="I830" s="10"/>
      <c r="J830" s="10"/>
      <c r="K830" s="13"/>
      <c r="L830" s="10"/>
      <c r="P830" s="15"/>
      <c r="Q830" s="15"/>
      <c r="R830" s="15"/>
      <c r="S830" s="15"/>
      <c r="T830" s="10"/>
    </row>
    <row r="831" spans="1:20" ht="12.75" hidden="1" customHeight="1" x14ac:dyDescent="0.25">
      <c r="A831" s="10"/>
      <c r="B831" s="11"/>
      <c r="C831" s="10"/>
      <c r="D831" s="9"/>
      <c r="F831" s="12" t="s">
        <v>2146</v>
      </c>
      <c r="H831" s="10"/>
      <c r="I831" s="10"/>
      <c r="J831" s="10"/>
      <c r="K831" s="13"/>
      <c r="L831" s="10"/>
      <c r="P831" s="15"/>
      <c r="Q831" s="15"/>
      <c r="R831" s="15"/>
      <c r="S831" s="15"/>
      <c r="T831" s="10"/>
    </row>
    <row r="832" spans="1:20" ht="12.75" hidden="1" customHeight="1" x14ac:dyDescent="0.25">
      <c r="A832" s="10"/>
      <c r="B832" s="11"/>
      <c r="C832" s="10"/>
      <c r="D832" s="9"/>
      <c r="F832" s="12" t="s">
        <v>5079</v>
      </c>
      <c r="H832" s="10"/>
      <c r="I832" s="10"/>
      <c r="J832" s="10"/>
      <c r="K832" s="13"/>
      <c r="L832" s="10"/>
      <c r="P832" s="15"/>
      <c r="Q832" s="15"/>
      <c r="R832" s="15"/>
      <c r="S832" s="15"/>
      <c r="T832" s="10"/>
    </row>
    <row r="833" spans="1:20" ht="12.75" hidden="1" customHeight="1" x14ac:dyDescent="0.25">
      <c r="A833" s="10"/>
      <c r="B833" s="11"/>
      <c r="C833" s="10"/>
      <c r="D833" s="9"/>
      <c r="F833" s="12" t="s">
        <v>2165</v>
      </c>
      <c r="H833" s="10"/>
      <c r="I833" s="10"/>
      <c r="J833" s="10"/>
      <c r="K833" s="13"/>
      <c r="L833" s="10"/>
      <c r="P833" s="15"/>
      <c r="Q833" s="15"/>
      <c r="R833" s="15"/>
      <c r="S833" s="15"/>
      <c r="T833" s="10"/>
    </row>
    <row r="834" spans="1:20" ht="12.75" hidden="1" customHeight="1" x14ac:dyDescent="0.25">
      <c r="A834" s="10"/>
      <c r="B834" s="11"/>
      <c r="C834" s="10"/>
      <c r="D834" s="9"/>
      <c r="F834" s="12" t="s">
        <v>2161</v>
      </c>
      <c r="H834" s="10"/>
      <c r="I834" s="10"/>
      <c r="J834" s="10"/>
      <c r="K834" s="13"/>
      <c r="L834" s="10"/>
      <c r="P834" s="15"/>
      <c r="Q834" s="15"/>
      <c r="R834" s="15"/>
      <c r="S834" s="15"/>
      <c r="T834" s="10"/>
    </row>
    <row r="835" spans="1:20" ht="12.75" hidden="1" customHeight="1" x14ac:dyDescent="0.25">
      <c r="A835" s="10"/>
      <c r="B835" s="11"/>
      <c r="C835" s="10"/>
      <c r="D835" s="9"/>
      <c r="F835" s="12" t="s">
        <v>2150</v>
      </c>
      <c r="H835" s="10"/>
      <c r="I835" s="10"/>
      <c r="J835" s="10"/>
      <c r="K835" s="13"/>
      <c r="L835" s="10"/>
      <c r="P835" s="15"/>
      <c r="Q835" s="15"/>
      <c r="R835" s="15"/>
      <c r="S835" s="15"/>
      <c r="T835" s="10"/>
    </row>
    <row r="836" spans="1:20" ht="12.75" hidden="1" customHeight="1" x14ac:dyDescent="0.25">
      <c r="A836" s="10"/>
      <c r="B836" s="11"/>
      <c r="C836" s="10"/>
      <c r="D836" s="9"/>
      <c r="F836" s="12" t="s">
        <v>2144</v>
      </c>
      <c r="H836" s="10"/>
      <c r="I836" s="10"/>
      <c r="J836" s="10"/>
      <c r="K836" s="13"/>
      <c r="L836" s="10"/>
      <c r="P836" s="15"/>
      <c r="Q836" s="15"/>
      <c r="R836" s="15"/>
      <c r="S836" s="15"/>
      <c r="T836" s="10"/>
    </row>
    <row r="837" spans="1:20" ht="12.75" hidden="1" customHeight="1" x14ac:dyDescent="0.25">
      <c r="A837" s="10"/>
      <c r="B837" s="11"/>
      <c r="C837" s="10"/>
      <c r="D837" s="9"/>
      <c r="F837" s="12" t="s">
        <v>2149</v>
      </c>
      <c r="H837" s="10"/>
      <c r="I837" s="10"/>
      <c r="J837" s="10"/>
      <c r="K837" s="13"/>
      <c r="L837" s="10"/>
      <c r="P837" s="15"/>
      <c r="Q837" s="15"/>
      <c r="R837" s="15"/>
      <c r="S837" s="15"/>
      <c r="T837" s="10"/>
    </row>
    <row r="838" spans="1:20" ht="12.75" hidden="1" customHeight="1" x14ac:dyDescent="0.25">
      <c r="A838" s="10"/>
      <c r="B838" s="11"/>
      <c r="C838" s="10"/>
      <c r="D838" s="9"/>
      <c r="F838" s="12" t="s">
        <v>2151</v>
      </c>
      <c r="H838" s="10"/>
      <c r="I838" s="10"/>
      <c r="J838" s="10"/>
      <c r="K838" s="13"/>
      <c r="L838" s="10"/>
      <c r="P838" s="15"/>
      <c r="Q838" s="15"/>
      <c r="R838" s="15"/>
      <c r="S838" s="15"/>
      <c r="T838" s="10"/>
    </row>
    <row r="839" spans="1:20" ht="12.75" hidden="1" customHeight="1" x14ac:dyDescent="0.25">
      <c r="A839" s="10"/>
      <c r="B839" s="11"/>
      <c r="C839" s="10"/>
      <c r="D839" s="9"/>
      <c r="F839" s="12" t="s">
        <v>2156</v>
      </c>
      <c r="H839" s="10"/>
      <c r="I839" s="10"/>
      <c r="J839" s="10"/>
      <c r="K839" s="13"/>
      <c r="L839" s="10"/>
      <c r="P839" s="15"/>
      <c r="Q839" s="15"/>
      <c r="R839" s="15"/>
      <c r="S839" s="15"/>
      <c r="T839" s="10"/>
    </row>
    <row r="840" spans="1:20" ht="12.75" hidden="1" customHeight="1" x14ac:dyDescent="0.25">
      <c r="A840" s="10"/>
      <c r="B840" s="11"/>
      <c r="C840" s="10"/>
      <c r="D840" s="9"/>
      <c r="F840" s="12" t="s">
        <v>2158</v>
      </c>
      <c r="H840" s="10"/>
      <c r="I840" s="10"/>
      <c r="J840" s="10"/>
      <c r="K840" s="13"/>
      <c r="L840" s="10"/>
      <c r="P840" s="15"/>
      <c r="Q840" s="15"/>
      <c r="R840" s="15"/>
      <c r="S840" s="15"/>
      <c r="T840" s="10"/>
    </row>
    <row r="841" spans="1:20" ht="12.75" hidden="1" customHeight="1" x14ac:dyDescent="0.25">
      <c r="A841" s="10"/>
      <c r="B841" s="11"/>
      <c r="C841" s="10"/>
      <c r="D841" s="9"/>
      <c r="F841" s="12" t="s">
        <v>2157</v>
      </c>
      <c r="H841" s="10"/>
      <c r="I841" s="10"/>
      <c r="J841" s="10"/>
      <c r="K841" s="13"/>
      <c r="L841" s="10"/>
      <c r="P841" s="15"/>
      <c r="Q841" s="15"/>
      <c r="R841" s="15"/>
      <c r="S841" s="15"/>
      <c r="T841" s="10"/>
    </row>
    <row r="842" spans="1:20" ht="12.75" hidden="1" customHeight="1" x14ac:dyDescent="0.25">
      <c r="A842" s="10"/>
      <c r="B842" s="11"/>
      <c r="C842" s="10"/>
      <c r="D842" s="9"/>
      <c r="F842" s="12" t="s">
        <v>2153</v>
      </c>
      <c r="H842" s="10"/>
      <c r="I842" s="10"/>
      <c r="J842" s="10"/>
      <c r="K842" s="13"/>
      <c r="L842" s="10"/>
      <c r="P842" s="15"/>
      <c r="Q842" s="15"/>
      <c r="R842" s="15"/>
      <c r="S842" s="15"/>
      <c r="T842" s="10"/>
    </row>
    <row r="843" spans="1:20" ht="12.75" hidden="1" customHeight="1" x14ac:dyDescent="0.25">
      <c r="A843" s="10"/>
      <c r="B843" s="11"/>
      <c r="C843" s="10"/>
      <c r="D843" s="9"/>
      <c r="F843" s="12" t="s">
        <v>2164</v>
      </c>
      <c r="H843" s="10"/>
      <c r="I843" s="10"/>
      <c r="J843" s="10"/>
      <c r="K843" s="13"/>
      <c r="L843" s="10"/>
      <c r="P843" s="15"/>
      <c r="Q843" s="15"/>
      <c r="R843" s="15"/>
      <c r="S843" s="15"/>
      <c r="T843" s="10"/>
    </row>
    <row r="844" spans="1:20" ht="12.75" hidden="1" customHeight="1" x14ac:dyDescent="0.25">
      <c r="A844" s="10"/>
      <c r="B844" s="11"/>
      <c r="C844" s="10"/>
      <c r="D844" s="9"/>
      <c r="F844" s="12" t="s">
        <v>2154</v>
      </c>
      <c r="H844" s="10"/>
      <c r="I844" s="10"/>
      <c r="J844" s="10"/>
      <c r="K844" s="13"/>
      <c r="L844" s="10"/>
      <c r="P844" s="15"/>
      <c r="Q844" s="15"/>
      <c r="R844" s="15"/>
      <c r="S844" s="15"/>
      <c r="T844" s="10"/>
    </row>
    <row r="845" spans="1:20" ht="12.75" hidden="1" customHeight="1" x14ac:dyDescent="0.25">
      <c r="A845" s="10"/>
      <c r="B845" s="11"/>
      <c r="C845" s="10"/>
      <c r="D845" s="9"/>
      <c r="F845" s="12" t="s">
        <v>1543</v>
      </c>
      <c r="H845" s="10"/>
      <c r="I845" s="10"/>
      <c r="J845" s="10"/>
      <c r="K845" s="13"/>
      <c r="L845" s="10"/>
      <c r="P845" s="15"/>
      <c r="Q845" s="15"/>
      <c r="R845" s="15"/>
      <c r="S845" s="15"/>
      <c r="T845" s="10"/>
    </row>
    <row r="846" spans="1:20" ht="12.75" hidden="1" customHeight="1" x14ac:dyDescent="0.25">
      <c r="A846" s="10"/>
      <c r="B846" s="11"/>
      <c r="C846" s="10"/>
      <c r="D846" s="9"/>
      <c r="F846" s="12" t="s">
        <v>2155</v>
      </c>
      <c r="H846" s="10"/>
      <c r="I846" s="10"/>
      <c r="J846" s="10"/>
      <c r="K846" s="13"/>
      <c r="L846" s="10"/>
      <c r="P846" s="15"/>
      <c r="Q846" s="15"/>
      <c r="R846" s="15"/>
      <c r="S846" s="15"/>
      <c r="T846" s="10"/>
    </row>
    <row r="847" spans="1:20" ht="12.75" hidden="1" customHeight="1" x14ac:dyDescent="0.25">
      <c r="A847" s="10"/>
      <c r="B847" s="11"/>
      <c r="C847" s="10"/>
      <c r="D847" s="9"/>
      <c r="F847" s="12" t="s">
        <v>2162</v>
      </c>
      <c r="H847" s="10"/>
      <c r="I847" s="10"/>
      <c r="J847" s="10"/>
      <c r="K847" s="13"/>
      <c r="L847" s="10"/>
      <c r="P847" s="15"/>
      <c r="Q847" s="15"/>
      <c r="R847" s="15"/>
      <c r="S847" s="15"/>
      <c r="T847" s="10"/>
    </row>
    <row r="848" spans="1:20" ht="12.75" hidden="1" customHeight="1" x14ac:dyDescent="0.25">
      <c r="A848" s="10"/>
      <c r="B848" s="11"/>
      <c r="C848" s="10"/>
      <c r="D848" s="9"/>
      <c r="F848" s="12" t="s">
        <v>2152</v>
      </c>
      <c r="H848" s="10"/>
      <c r="I848" s="10"/>
      <c r="J848" s="10"/>
      <c r="K848" s="13"/>
      <c r="L848" s="10"/>
      <c r="P848" s="15"/>
      <c r="Q848" s="15"/>
      <c r="R848" s="15"/>
      <c r="S848" s="15"/>
      <c r="T848" s="10"/>
    </row>
    <row r="849" spans="1:20" ht="12.75" hidden="1" customHeight="1" x14ac:dyDescent="0.25">
      <c r="A849" s="10"/>
      <c r="B849" s="11"/>
      <c r="C849" s="10"/>
      <c r="D849" s="9"/>
      <c r="F849" s="12" t="s">
        <v>2159</v>
      </c>
      <c r="H849" s="10"/>
      <c r="I849" s="10"/>
      <c r="J849" s="10"/>
      <c r="K849" s="13"/>
      <c r="L849" s="10"/>
      <c r="P849" s="15"/>
      <c r="Q849" s="15"/>
      <c r="R849" s="15"/>
      <c r="S849" s="15"/>
      <c r="T849" s="10"/>
    </row>
    <row r="850" spans="1:20" ht="12.75" hidden="1" customHeight="1" x14ac:dyDescent="0.25">
      <c r="A850" s="10"/>
      <c r="B850" s="11"/>
      <c r="C850" s="10"/>
      <c r="D850" s="9"/>
      <c r="F850" s="12" t="s">
        <v>2167</v>
      </c>
      <c r="H850" s="10"/>
      <c r="I850" s="10"/>
      <c r="J850" s="10"/>
      <c r="K850" s="13"/>
      <c r="L850" s="10"/>
      <c r="P850" s="15"/>
      <c r="Q850" s="15"/>
      <c r="R850" s="15"/>
      <c r="S850" s="15"/>
      <c r="T850" s="10"/>
    </row>
    <row r="851" spans="1:20" ht="12.75" hidden="1" customHeight="1" x14ac:dyDescent="0.25">
      <c r="A851" s="10"/>
      <c r="B851" s="11"/>
      <c r="C851" s="10"/>
      <c r="D851" s="9"/>
      <c r="F851" s="12" t="s">
        <v>2169</v>
      </c>
      <c r="H851" s="10"/>
      <c r="I851" s="10"/>
      <c r="J851" s="10"/>
      <c r="K851" s="13"/>
      <c r="L851" s="10"/>
      <c r="P851" s="15"/>
      <c r="Q851" s="15"/>
      <c r="R851" s="15"/>
      <c r="S851" s="15"/>
      <c r="T851" s="10"/>
    </row>
    <row r="852" spans="1:20" ht="12.75" hidden="1" customHeight="1" x14ac:dyDescent="0.25">
      <c r="A852" s="10"/>
      <c r="B852" s="11"/>
      <c r="C852" s="10"/>
      <c r="D852" s="9"/>
      <c r="F852" s="12" t="s">
        <v>2166</v>
      </c>
      <c r="H852" s="10"/>
      <c r="I852" s="10"/>
      <c r="J852" s="10"/>
      <c r="K852" s="13"/>
      <c r="L852" s="10"/>
      <c r="P852" s="15"/>
      <c r="Q852" s="15"/>
      <c r="R852" s="15"/>
      <c r="S852" s="15"/>
      <c r="T852" s="10"/>
    </row>
    <row r="853" spans="1:20" ht="12.75" hidden="1" customHeight="1" x14ac:dyDescent="0.25">
      <c r="A853" s="10"/>
      <c r="B853" s="11"/>
      <c r="C853" s="10"/>
      <c r="D853" s="9"/>
      <c r="F853" s="12" t="s">
        <v>2171</v>
      </c>
      <c r="H853" s="10"/>
      <c r="I853" s="10"/>
      <c r="J853" s="10"/>
      <c r="K853" s="13"/>
      <c r="L853" s="10"/>
      <c r="P853" s="15"/>
      <c r="Q853" s="15"/>
      <c r="R853" s="15"/>
      <c r="S853" s="15"/>
      <c r="T853" s="10"/>
    </row>
    <row r="854" spans="1:20" ht="12.75" hidden="1" customHeight="1" x14ac:dyDescent="0.25">
      <c r="A854" s="10"/>
      <c r="B854" s="11"/>
      <c r="C854" s="10"/>
      <c r="D854" s="9"/>
      <c r="F854" s="12" t="s">
        <v>2168</v>
      </c>
      <c r="H854" s="10"/>
      <c r="I854" s="10"/>
      <c r="J854" s="10"/>
      <c r="K854" s="13"/>
      <c r="L854" s="10"/>
      <c r="P854" s="15"/>
      <c r="Q854" s="15"/>
      <c r="R854" s="15"/>
      <c r="S854" s="15"/>
      <c r="T854" s="10"/>
    </row>
    <row r="855" spans="1:20" ht="12.75" hidden="1" customHeight="1" x14ac:dyDescent="0.25">
      <c r="A855" s="10"/>
      <c r="B855" s="11"/>
      <c r="C855" s="10"/>
      <c r="D855" s="9"/>
      <c r="F855" s="12" t="s">
        <v>2170</v>
      </c>
      <c r="H855" s="10"/>
      <c r="I855" s="10"/>
      <c r="J855" s="10"/>
      <c r="K855" s="13"/>
      <c r="L855" s="10"/>
      <c r="P855" s="15"/>
      <c r="Q855" s="15"/>
      <c r="R855" s="15"/>
      <c r="S855" s="15"/>
      <c r="T855" s="10"/>
    </row>
    <row r="856" spans="1:20" ht="12.75" hidden="1" customHeight="1" x14ac:dyDescent="0.25">
      <c r="A856" s="10"/>
      <c r="B856" s="11"/>
      <c r="C856" s="10"/>
      <c r="D856" s="9"/>
      <c r="F856" s="12" t="s">
        <v>2172</v>
      </c>
      <c r="H856" s="10"/>
      <c r="I856" s="10"/>
      <c r="J856" s="10"/>
      <c r="K856" s="13"/>
      <c r="L856" s="10"/>
      <c r="P856" s="15"/>
      <c r="Q856" s="15"/>
      <c r="R856" s="15"/>
      <c r="S856" s="15"/>
      <c r="T856" s="10"/>
    </row>
    <row r="857" spans="1:20" ht="12.75" hidden="1" customHeight="1" x14ac:dyDescent="0.25">
      <c r="A857" s="10"/>
      <c r="B857" s="11"/>
      <c r="C857" s="10"/>
      <c r="D857" s="9"/>
      <c r="F857" s="12" t="s">
        <v>2148</v>
      </c>
      <c r="H857" s="10"/>
      <c r="I857" s="10"/>
      <c r="J857" s="10"/>
      <c r="K857" s="13"/>
      <c r="L857" s="10"/>
      <c r="P857" s="15"/>
      <c r="Q857" s="15"/>
      <c r="R857" s="15"/>
      <c r="S857" s="15"/>
      <c r="T857" s="10"/>
    </row>
    <row r="858" spans="1:20" ht="12.75" hidden="1" customHeight="1" x14ac:dyDescent="0.25">
      <c r="A858" s="10"/>
      <c r="B858" s="11"/>
      <c r="C858" s="10"/>
      <c r="D858" s="9"/>
      <c r="F858" s="12" t="s">
        <v>2160</v>
      </c>
      <c r="H858" s="10"/>
      <c r="I858" s="10"/>
      <c r="J858" s="10"/>
      <c r="K858" s="13"/>
      <c r="L858" s="10"/>
      <c r="P858" s="15"/>
      <c r="Q858" s="15"/>
      <c r="R858" s="15"/>
      <c r="S858" s="15"/>
      <c r="T858" s="10"/>
    </row>
    <row r="859" spans="1:20" ht="12.75" hidden="1" customHeight="1" x14ac:dyDescent="0.25">
      <c r="A859" s="10"/>
      <c r="B859" s="11"/>
      <c r="C859" s="10"/>
      <c r="D859" s="9"/>
      <c r="F859" s="12" t="s">
        <v>2163</v>
      </c>
      <c r="H859" s="10"/>
      <c r="I859" s="10"/>
      <c r="J859" s="10"/>
      <c r="K859" s="13"/>
      <c r="L859" s="10"/>
      <c r="P859" s="15"/>
      <c r="Q859" s="15"/>
      <c r="R859" s="15"/>
      <c r="S859" s="15"/>
      <c r="T859" s="10"/>
    </row>
    <row r="860" spans="1:20" ht="12.75" hidden="1" customHeight="1" x14ac:dyDescent="0.25">
      <c r="A860" s="10"/>
      <c r="B860" s="11"/>
      <c r="C860" s="10"/>
      <c r="D860" s="9"/>
      <c r="F860" s="12" t="s">
        <v>2147</v>
      </c>
      <c r="H860" s="10"/>
      <c r="I860" s="10"/>
      <c r="J860" s="10"/>
      <c r="K860" s="13"/>
      <c r="L860" s="10"/>
      <c r="P860" s="15"/>
      <c r="Q860" s="15"/>
      <c r="R860" s="15"/>
      <c r="S860" s="15"/>
      <c r="T860" s="10"/>
    </row>
    <row r="861" spans="1:20" ht="12.75" hidden="1" customHeight="1" x14ac:dyDescent="0.25">
      <c r="A861" s="10"/>
      <c r="B861" s="11"/>
      <c r="C861" s="10"/>
      <c r="D861" s="9"/>
      <c r="F861" s="12" t="s">
        <v>2203</v>
      </c>
      <c r="H861" s="10"/>
      <c r="I861" s="10"/>
      <c r="J861" s="10"/>
      <c r="K861" s="13"/>
      <c r="L861" s="10"/>
      <c r="P861" s="15"/>
      <c r="Q861" s="15"/>
      <c r="R861" s="15"/>
      <c r="S861" s="15"/>
      <c r="T861" s="10"/>
    </row>
    <row r="862" spans="1:20" ht="12.75" hidden="1" customHeight="1" x14ac:dyDescent="0.25">
      <c r="A862" s="10"/>
      <c r="B862" s="11"/>
      <c r="C862" s="10"/>
      <c r="D862" s="9"/>
      <c r="F862" s="12" t="s">
        <v>2207</v>
      </c>
      <c r="H862" s="10"/>
      <c r="I862" s="10"/>
      <c r="J862" s="10"/>
      <c r="K862" s="13"/>
      <c r="L862" s="10"/>
      <c r="P862" s="15"/>
      <c r="Q862" s="15"/>
      <c r="R862" s="15"/>
      <c r="S862" s="15"/>
      <c r="T862" s="10"/>
    </row>
    <row r="863" spans="1:20" ht="12.75" hidden="1" customHeight="1" x14ac:dyDescent="0.25">
      <c r="A863" s="10"/>
      <c r="B863" s="11"/>
      <c r="C863" s="10"/>
      <c r="D863" s="9"/>
      <c r="F863" s="12" t="s">
        <v>2208</v>
      </c>
      <c r="H863" s="10"/>
      <c r="I863" s="10"/>
      <c r="J863" s="10"/>
      <c r="K863" s="13"/>
      <c r="L863" s="10"/>
      <c r="P863" s="15"/>
      <c r="Q863" s="15"/>
      <c r="R863" s="15"/>
      <c r="S863" s="15"/>
      <c r="T863" s="10"/>
    </row>
    <row r="864" spans="1:20" ht="12.75" hidden="1" customHeight="1" x14ac:dyDescent="0.25">
      <c r="A864" s="10"/>
      <c r="B864" s="11"/>
      <c r="C864" s="10"/>
      <c r="D864" s="9"/>
      <c r="F864" s="12" t="s">
        <v>2206</v>
      </c>
      <c r="H864" s="10"/>
      <c r="I864" s="10"/>
      <c r="J864" s="10"/>
      <c r="K864" s="13"/>
      <c r="L864" s="10"/>
      <c r="P864" s="15"/>
      <c r="Q864" s="15"/>
      <c r="R864" s="15"/>
      <c r="S864" s="15"/>
      <c r="T864" s="10"/>
    </row>
    <row r="865" spans="1:20" ht="12.75" hidden="1" customHeight="1" x14ac:dyDescent="0.25">
      <c r="A865" s="10"/>
      <c r="B865" s="11"/>
      <c r="C865" s="10"/>
      <c r="D865" s="9"/>
      <c r="F865" s="12" t="s">
        <v>2211</v>
      </c>
      <c r="H865" s="10"/>
      <c r="I865" s="10"/>
      <c r="J865" s="10"/>
      <c r="K865" s="13"/>
      <c r="L865" s="10"/>
      <c r="P865" s="15"/>
      <c r="Q865" s="15"/>
      <c r="R865" s="15"/>
      <c r="S865" s="15"/>
      <c r="T865" s="10"/>
    </row>
    <row r="866" spans="1:20" ht="12.75" hidden="1" customHeight="1" x14ac:dyDescent="0.25">
      <c r="A866" s="10"/>
      <c r="B866" s="11"/>
      <c r="C866" s="10"/>
      <c r="D866" s="9"/>
      <c r="F866" s="12" t="s">
        <v>2212</v>
      </c>
      <c r="H866" s="10"/>
      <c r="I866" s="10"/>
      <c r="J866" s="10"/>
      <c r="K866" s="13"/>
      <c r="L866" s="10"/>
      <c r="P866" s="15"/>
      <c r="Q866" s="15"/>
      <c r="R866" s="15"/>
      <c r="S866" s="15"/>
      <c r="T866" s="10"/>
    </row>
    <row r="867" spans="1:20" ht="12.75" hidden="1" customHeight="1" x14ac:dyDescent="0.25">
      <c r="A867" s="10"/>
      <c r="B867" s="11"/>
      <c r="C867" s="10"/>
      <c r="D867" s="9"/>
      <c r="F867" s="12" t="s">
        <v>2214</v>
      </c>
      <c r="H867" s="10"/>
      <c r="I867" s="10"/>
      <c r="J867" s="10"/>
      <c r="K867" s="13"/>
      <c r="L867" s="10"/>
      <c r="P867" s="15"/>
      <c r="Q867" s="15"/>
      <c r="R867" s="15"/>
      <c r="S867" s="15"/>
      <c r="T867" s="10"/>
    </row>
    <row r="868" spans="1:20" ht="12.75" hidden="1" customHeight="1" x14ac:dyDescent="0.25">
      <c r="A868" s="10"/>
      <c r="B868" s="11"/>
      <c r="C868" s="10"/>
      <c r="D868" s="9"/>
      <c r="F868" s="12" t="s">
        <v>2215</v>
      </c>
      <c r="H868" s="10"/>
      <c r="I868" s="10"/>
      <c r="J868" s="10"/>
      <c r="K868" s="13"/>
      <c r="L868" s="10"/>
      <c r="P868" s="15"/>
      <c r="Q868" s="15"/>
      <c r="R868" s="15"/>
      <c r="S868" s="15"/>
      <c r="T868" s="10"/>
    </row>
    <row r="869" spans="1:20" ht="12.75" hidden="1" customHeight="1" x14ac:dyDescent="0.25">
      <c r="A869" s="10"/>
      <c r="B869" s="11"/>
      <c r="C869" s="10"/>
      <c r="D869" s="9"/>
      <c r="F869" s="12" t="s">
        <v>2204</v>
      </c>
      <c r="H869" s="10"/>
      <c r="I869" s="10"/>
      <c r="J869" s="10"/>
      <c r="K869" s="13"/>
      <c r="L869" s="10"/>
      <c r="P869" s="15"/>
      <c r="Q869" s="15"/>
      <c r="R869" s="15"/>
      <c r="S869" s="15"/>
      <c r="T869" s="10"/>
    </row>
    <row r="870" spans="1:20" ht="12.75" hidden="1" customHeight="1" x14ac:dyDescent="0.25">
      <c r="A870" s="10"/>
      <c r="B870" s="11"/>
      <c r="C870" s="10"/>
      <c r="D870" s="9"/>
      <c r="F870" s="12" t="s">
        <v>2213</v>
      </c>
      <c r="H870" s="10"/>
      <c r="I870" s="10"/>
      <c r="J870" s="10"/>
      <c r="K870" s="13"/>
      <c r="L870" s="10"/>
      <c r="P870" s="15"/>
      <c r="Q870" s="15"/>
      <c r="R870" s="15"/>
      <c r="S870" s="15"/>
      <c r="T870" s="10"/>
    </row>
    <row r="871" spans="1:20" ht="12.75" hidden="1" customHeight="1" x14ac:dyDescent="0.25">
      <c r="A871" s="10"/>
      <c r="B871" s="11"/>
      <c r="C871" s="10"/>
      <c r="D871" s="9"/>
      <c r="F871" s="12" t="s">
        <v>2209</v>
      </c>
      <c r="H871" s="10"/>
      <c r="I871" s="10"/>
      <c r="J871" s="10"/>
      <c r="K871" s="13"/>
      <c r="L871" s="10"/>
      <c r="P871" s="15"/>
      <c r="Q871" s="15"/>
      <c r="R871" s="15"/>
      <c r="S871" s="15"/>
      <c r="T871" s="10"/>
    </row>
    <row r="872" spans="1:20" ht="12.75" hidden="1" customHeight="1" x14ac:dyDescent="0.25">
      <c r="A872" s="10"/>
      <c r="B872" s="11"/>
      <c r="C872" s="10"/>
      <c r="D872" s="9"/>
      <c r="F872" s="12" t="s">
        <v>2219</v>
      </c>
      <c r="H872" s="10"/>
      <c r="I872" s="10"/>
      <c r="J872" s="10"/>
      <c r="K872" s="13"/>
      <c r="L872" s="10"/>
      <c r="P872" s="15"/>
      <c r="Q872" s="15"/>
      <c r="R872" s="15"/>
      <c r="S872" s="15"/>
      <c r="T872" s="10"/>
    </row>
    <row r="873" spans="1:20" ht="12.75" hidden="1" customHeight="1" x14ac:dyDescent="0.25">
      <c r="A873" s="10"/>
      <c r="B873" s="11"/>
      <c r="C873" s="10"/>
      <c r="D873" s="9"/>
      <c r="F873" s="12" t="s">
        <v>2221</v>
      </c>
      <c r="H873" s="10"/>
      <c r="I873" s="10"/>
      <c r="J873" s="10"/>
      <c r="K873" s="13"/>
      <c r="L873" s="10"/>
      <c r="P873" s="15"/>
      <c r="Q873" s="15"/>
      <c r="R873" s="15"/>
      <c r="S873" s="15"/>
      <c r="T873" s="10"/>
    </row>
    <row r="874" spans="1:20" ht="12.75" hidden="1" customHeight="1" x14ac:dyDescent="0.25">
      <c r="A874" s="10"/>
      <c r="B874" s="11"/>
      <c r="C874" s="10"/>
      <c r="D874" s="9"/>
      <c r="F874" s="12" t="s">
        <v>2218</v>
      </c>
      <c r="H874" s="10"/>
      <c r="I874" s="10"/>
      <c r="J874" s="10"/>
      <c r="K874" s="13"/>
      <c r="L874" s="10"/>
      <c r="P874" s="15"/>
      <c r="Q874" s="15"/>
      <c r="R874" s="15"/>
      <c r="S874" s="15"/>
      <c r="T874" s="10"/>
    </row>
    <row r="875" spans="1:20" ht="12.75" hidden="1" customHeight="1" x14ac:dyDescent="0.25">
      <c r="A875" s="10"/>
      <c r="B875" s="11"/>
      <c r="C875" s="10"/>
      <c r="D875" s="9"/>
      <c r="F875" s="12" t="s">
        <v>2220</v>
      </c>
      <c r="H875" s="10"/>
      <c r="I875" s="10"/>
      <c r="J875" s="10"/>
      <c r="K875" s="13"/>
      <c r="L875" s="10"/>
      <c r="P875" s="15"/>
      <c r="Q875" s="15"/>
      <c r="R875" s="15"/>
      <c r="S875" s="15"/>
      <c r="T875" s="10"/>
    </row>
    <row r="876" spans="1:20" ht="12.75" hidden="1" customHeight="1" x14ac:dyDescent="0.25">
      <c r="A876" s="10"/>
      <c r="B876" s="11"/>
      <c r="C876" s="10"/>
      <c r="D876" s="9"/>
      <c r="F876" s="12" t="s">
        <v>2222</v>
      </c>
      <c r="H876" s="10"/>
      <c r="I876" s="10"/>
      <c r="J876" s="10"/>
      <c r="K876" s="13"/>
      <c r="L876" s="10"/>
      <c r="P876" s="15"/>
      <c r="Q876" s="15"/>
      <c r="R876" s="15"/>
      <c r="S876" s="15"/>
      <c r="T876" s="10"/>
    </row>
    <row r="877" spans="1:20" ht="12.75" hidden="1" customHeight="1" x14ac:dyDescent="0.25">
      <c r="A877" s="10"/>
      <c r="B877" s="11"/>
      <c r="C877" s="10"/>
      <c r="D877" s="9"/>
      <c r="F877" s="12" t="s">
        <v>2217</v>
      </c>
      <c r="H877" s="10"/>
      <c r="I877" s="10"/>
      <c r="J877" s="10"/>
      <c r="K877" s="13"/>
      <c r="L877" s="10"/>
      <c r="P877" s="15"/>
      <c r="Q877" s="15"/>
      <c r="R877" s="15"/>
      <c r="S877" s="15"/>
      <c r="T877" s="10"/>
    </row>
    <row r="878" spans="1:20" ht="12.75" hidden="1" customHeight="1" x14ac:dyDescent="0.25">
      <c r="A878" s="10"/>
      <c r="B878" s="11"/>
      <c r="C878" s="10"/>
      <c r="D878" s="9"/>
      <c r="F878" s="12" t="s">
        <v>5081</v>
      </c>
      <c r="H878" s="10"/>
      <c r="I878" s="10"/>
      <c r="J878" s="10"/>
      <c r="K878" s="13"/>
      <c r="L878" s="10"/>
      <c r="P878" s="15"/>
      <c r="Q878" s="15"/>
      <c r="R878" s="15"/>
      <c r="S878" s="15"/>
      <c r="T878" s="10"/>
    </row>
    <row r="879" spans="1:20" ht="12.75" hidden="1" customHeight="1" x14ac:dyDescent="0.25">
      <c r="A879" s="10"/>
      <c r="B879" s="11"/>
      <c r="C879" s="10"/>
      <c r="D879" s="9"/>
      <c r="F879" s="12" t="s">
        <v>2205</v>
      </c>
      <c r="H879" s="10"/>
      <c r="I879" s="10"/>
      <c r="J879" s="10"/>
      <c r="K879" s="13"/>
      <c r="L879" s="10"/>
      <c r="P879" s="15"/>
      <c r="Q879" s="15"/>
      <c r="R879" s="15"/>
      <c r="S879" s="15"/>
      <c r="T879" s="10"/>
    </row>
    <row r="880" spans="1:20" ht="12.75" hidden="1" customHeight="1" x14ac:dyDescent="0.25">
      <c r="A880" s="10"/>
      <c r="B880" s="11"/>
      <c r="C880" s="10"/>
      <c r="D880" s="9"/>
      <c r="F880" s="12" t="s">
        <v>2216</v>
      </c>
      <c r="H880" s="10"/>
      <c r="I880" s="10"/>
      <c r="J880" s="10"/>
      <c r="K880" s="13"/>
      <c r="L880" s="10"/>
      <c r="P880" s="15"/>
      <c r="Q880" s="15"/>
      <c r="R880" s="15"/>
      <c r="S880" s="15"/>
      <c r="T880" s="10"/>
    </row>
    <row r="881" spans="1:20" ht="12.75" hidden="1" customHeight="1" x14ac:dyDescent="0.25">
      <c r="A881" s="10"/>
      <c r="B881" s="11"/>
      <c r="C881" s="10"/>
      <c r="D881" s="9"/>
      <c r="F881" s="12" t="s">
        <v>2210</v>
      </c>
      <c r="H881" s="10"/>
      <c r="I881" s="10"/>
      <c r="J881" s="10"/>
      <c r="K881" s="13"/>
      <c r="L881" s="10"/>
      <c r="P881" s="15"/>
      <c r="Q881" s="15"/>
      <c r="R881" s="15"/>
      <c r="S881" s="15"/>
      <c r="T881" s="10"/>
    </row>
    <row r="882" spans="1:20" ht="12.75" hidden="1" customHeight="1" x14ac:dyDescent="0.25">
      <c r="A882" s="10"/>
      <c r="B882" s="11"/>
      <c r="C882" s="10"/>
      <c r="D882" s="9"/>
      <c r="F882" s="12" t="s">
        <v>1252</v>
      </c>
      <c r="H882" s="10"/>
      <c r="I882" s="10"/>
      <c r="J882" s="10"/>
      <c r="K882" s="13"/>
      <c r="L882" s="10"/>
      <c r="P882" s="15"/>
      <c r="Q882" s="15"/>
      <c r="R882" s="15"/>
      <c r="S882" s="15"/>
      <c r="T882" s="10"/>
    </row>
    <row r="883" spans="1:20" ht="12.75" hidden="1" customHeight="1" x14ac:dyDescent="0.25">
      <c r="A883" s="10"/>
      <c r="B883" s="11"/>
      <c r="C883" s="10"/>
      <c r="D883" s="9"/>
      <c r="F883" s="12" t="s">
        <v>2243</v>
      </c>
      <c r="H883" s="10"/>
      <c r="I883" s="10"/>
      <c r="J883" s="10"/>
      <c r="K883" s="13"/>
      <c r="L883" s="10"/>
      <c r="P883" s="15"/>
      <c r="Q883" s="15"/>
      <c r="R883" s="15"/>
      <c r="S883" s="15"/>
      <c r="T883" s="10"/>
    </row>
    <row r="884" spans="1:20" ht="12.75" hidden="1" customHeight="1" x14ac:dyDescent="0.25">
      <c r="A884" s="10"/>
      <c r="B884" s="11"/>
      <c r="C884" s="10"/>
      <c r="D884" s="9"/>
      <c r="F884" s="12" t="s">
        <v>2247</v>
      </c>
      <c r="H884" s="10"/>
      <c r="I884" s="10"/>
      <c r="J884" s="10"/>
      <c r="K884" s="13"/>
      <c r="L884" s="10"/>
      <c r="P884" s="15"/>
      <c r="Q884" s="15"/>
      <c r="R884" s="15"/>
      <c r="S884" s="15"/>
      <c r="T884" s="10"/>
    </row>
    <row r="885" spans="1:20" ht="12.75" hidden="1" customHeight="1" x14ac:dyDescent="0.25">
      <c r="A885" s="10"/>
      <c r="B885" s="11"/>
      <c r="C885" s="10"/>
      <c r="D885" s="9"/>
      <c r="F885" s="12" t="s">
        <v>2262</v>
      </c>
      <c r="H885" s="10"/>
      <c r="I885" s="10"/>
      <c r="J885" s="10"/>
      <c r="K885" s="13"/>
      <c r="L885" s="10"/>
      <c r="P885" s="15"/>
      <c r="Q885" s="15"/>
      <c r="R885" s="15"/>
      <c r="S885" s="15"/>
      <c r="T885" s="10"/>
    </row>
    <row r="886" spans="1:20" ht="12.75" hidden="1" customHeight="1" x14ac:dyDescent="0.25">
      <c r="A886" s="10"/>
      <c r="B886" s="11"/>
      <c r="C886" s="10"/>
      <c r="D886" s="9"/>
      <c r="F886" s="12" t="s">
        <v>2267</v>
      </c>
      <c r="H886" s="10"/>
      <c r="I886" s="10"/>
      <c r="J886" s="10"/>
      <c r="K886" s="13"/>
      <c r="L886" s="10"/>
      <c r="P886" s="15"/>
      <c r="Q886" s="15"/>
      <c r="R886" s="15"/>
      <c r="S886" s="15"/>
      <c r="T886" s="10"/>
    </row>
    <row r="887" spans="1:20" ht="12.75" hidden="1" customHeight="1" x14ac:dyDescent="0.25">
      <c r="A887" s="10"/>
      <c r="B887" s="11"/>
      <c r="C887" s="10"/>
      <c r="D887" s="9"/>
      <c r="F887" s="12" t="s">
        <v>2249</v>
      </c>
      <c r="H887" s="10"/>
      <c r="I887" s="10"/>
      <c r="J887" s="10"/>
      <c r="K887" s="13"/>
      <c r="L887" s="10"/>
      <c r="P887" s="15"/>
      <c r="Q887" s="15"/>
      <c r="R887" s="15"/>
      <c r="S887" s="15"/>
      <c r="T887" s="10"/>
    </row>
    <row r="888" spans="1:20" ht="12.75" hidden="1" customHeight="1" x14ac:dyDescent="0.25">
      <c r="A888" s="10"/>
      <c r="B888" s="11"/>
      <c r="C888" s="10"/>
      <c r="D888" s="9"/>
      <c r="F888" s="12" t="s">
        <v>2246</v>
      </c>
      <c r="H888" s="10"/>
      <c r="I888" s="10"/>
      <c r="J888" s="10"/>
      <c r="K888" s="13"/>
      <c r="L888" s="10"/>
      <c r="P888" s="15"/>
      <c r="Q888" s="15"/>
      <c r="R888" s="15"/>
      <c r="S888" s="15"/>
      <c r="T888" s="10"/>
    </row>
    <row r="889" spans="1:20" ht="12.75" hidden="1" customHeight="1" x14ac:dyDescent="0.25">
      <c r="A889" s="10"/>
      <c r="B889" s="11"/>
      <c r="C889" s="10"/>
      <c r="D889" s="9"/>
      <c r="F889" s="12" t="s">
        <v>2268</v>
      </c>
      <c r="H889" s="10"/>
      <c r="I889" s="10"/>
      <c r="J889" s="10"/>
      <c r="K889" s="13"/>
      <c r="L889" s="10"/>
      <c r="P889" s="15"/>
      <c r="Q889" s="15"/>
      <c r="R889" s="15"/>
      <c r="S889" s="15"/>
      <c r="T889" s="10"/>
    </row>
    <row r="890" spans="1:20" ht="12.75" hidden="1" customHeight="1" x14ac:dyDescent="0.25">
      <c r="A890" s="10"/>
      <c r="B890" s="11"/>
      <c r="C890" s="10"/>
      <c r="D890" s="9"/>
      <c r="F890" s="12" t="s">
        <v>2263</v>
      </c>
      <c r="H890" s="10"/>
      <c r="I890" s="10"/>
      <c r="J890" s="10"/>
      <c r="K890" s="13"/>
      <c r="L890" s="10"/>
      <c r="P890" s="15"/>
      <c r="Q890" s="15"/>
      <c r="R890" s="15"/>
      <c r="S890" s="15"/>
      <c r="T890" s="10"/>
    </row>
    <row r="891" spans="1:20" ht="12.75" hidden="1" customHeight="1" x14ac:dyDescent="0.25">
      <c r="A891" s="10"/>
      <c r="B891" s="11"/>
      <c r="C891" s="10"/>
      <c r="D891" s="9"/>
      <c r="F891" s="12" t="s">
        <v>2265</v>
      </c>
      <c r="H891" s="10"/>
      <c r="I891" s="10"/>
      <c r="J891" s="10"/>
      <c r="K891" s="13"/>
      <c r="L891" s="10"/>
      <c r="P891" s="15"/>
      <c r="Q891" s="15"/>
      <c r="R891" s="15"/>
      <c r="S891" s="15"/>
      <c r="T891" s="10"/>
    </row>
    <row r="892" spans="1:20" ht="12.75" hidden="1" customHeight="1" x14ac:dyDescent="0.25">
      <c r="A892" s="10"/>
      <c r="B892" s="11"/>
      <c r="C892" s="10"/>
      <c r="D892" s="9"/>
      <c r="F892" s="12" t="s">
        <v>2250</v>
      </c>
      <c r="H892" s="10"/>
      <c r="I892" s="10"/>
      <c r="J892" s="10"/>
      <c r="K892" s="13"/>
      <c r="L892" s="10"/>
      <c r="P892" s="15"/>
      <c r="Q892" s="15"/>
      <c r="R892" s="15"/>
      <c r="S892" s="15"/>
      <c r="T892" s="10"/>
    </row>
    <row r="893" spans="1:20" ht="12.75" hidden="1" customHeight="1" x14ac:dyDescent="0.25">
      <c r="A893" s="10"/>
      <c r="B893" s="11"/>
      <c r="C893" s="10"/>
      <c r="D893" s="9"/>
      <c r="F893" s="12" t="s">
        <v>2266</v>
      </c>
      <c r="H893" s="10"/>
      <c r="I893" s="10"/>
      <c r="J893" s="10"/>
      <c r="K893" s="13"/>
      <c r="L893" s="10"/>
      <c r="P893" s="15"/>
      <c r="Q893" s="15"/>
      <c r="R893" s="15"/>
      <c r="S893" s="15"/>
      <c r="T893" s="10"/>
    </row>
    <row r="894" spans="1:20" ht="12.75" hidden="1" customHeight="1" x14ac:dyDescent="0.25">
      <c r="A894" s="10"/>
      <c r="B894" s="11"/>
      <c r="C894" s="10"/>
      <c r="D894" s="9"/>
      <c r="F894" s="12" t="s">
        <v>2261</v>
      </c>
      <c r="H894" s="10"/>
      <c r="I894" s="10"/>
      <c r="J894" s="10"/>
      <c r="K894" s="13"/>
      <c r="L894" s="10"/>
      <c r="P894" s="15"/>
      <c r="Q894" s="15"/>
      <c r="R894" s="15"/>
      <c r="S894" s="15"/>
      <c r="T894" s="10"/>
    </row>
    <row r="895" spans="1:20" ht="12.75" hidden="1" customHeight="1" x14ac:dyDescent="0.25">
      <c r="A895" s="10"/>
      <c r="B895" s="11"/>
      <c r="C895" s="10"/>
      <c r="D895" s="9"/>
      <c r="F895" s="12" t="s">
        <v>2245</v>
      </c>
      <c r="H895" s="10"/>
      <c r="I895" s="10"/>
      <c r="J895" s="10"/>
      <c r="K895" s="13"/>
      <c r="L895" s="10"/>
      <c r="P895" s="15"/>
      <c r="Q895" s="15"/>
      <c r="R895" s="15"/>
      <c r="S895" s="15"/>
      <c r="T895" s="10"/>
    </row>
    <row r="896" spans="1:20" ht="12.75" hidden="1" customHeight="1" x14ac:dyDescent="0.25">
      <c r="A896" s="10"/>
      <c r="B896" s="11"/>
      <c r="C896" s="10"/>
      <c r="D896" s="9"/>
      <c r="F896" s="12" t="s">
        <v>2252</v>
      </c>
      <c r="H896" s="10"/>
      <c r="I896" s="10"/>
      <c r="J896" s="10"/>
      <c r="K896" s="13"/>
      <c r="L896" s="10"/>
      <c r="P896" s="15"/>
      <c r="Q896" s="15"/>
      <c r="R896" s="15"/>
      <c r="S896" s="15"/>
      <c r="T896" s="10"/>
    </row>
    <row r="897" spans="1:20" ht="12.75" hidden="1" customHeight="1" x14ac:dyDescent="0.25">
      <c r="A897" s="10"/>
      <c r="B897" s="11"/>
      <c r="C897" s="10"/>
      <c r="D897" s="9"/>
      <c r="F897" s="12" t="s">
        <v>2264</v>
      </c>
      <c r="H897" s="10"/>
      <c r="I897" s="10"/>
      <c r="J897" s="10"/>
      <c r="K897" s="13"/>
      <c r="L897" s="10"/>
      <c r="P897" s="15"/>
      <c r="Q897" s="15"/>
      <c r="R897" s="15"/>
      <c r="S897" s="15"/>
      <c r="T897" s="10"/>
    </row>
    <row r="898" spans="1:20" ht="12.75" hidden="1" customHeight="1" x14ac:dyDescent="0.25">
      <c r="A898" s="10"/>
      <c r="B898" s="11"/>
      <c r="C898" s="10"/>
      <c r="D898" s="9"/>
      <c r="F898" s="12" t="s">
        <v>1949</v>
      </c>
      <c r="H898" s="10"/>
      <c r="I898" s="10"/>
      <c r="J898" s="10"/>
      <c r="K898" s="13"/>
      <c r="L898" s="10"/>
      <c r="P898" s="15"/>
      <c r="Q898" s="15"/>
      <c r="R898" s="15"/>
      <c r="S898" s="15"/>
      <c r="T898" s="10"/>
    </row>
    <row r="899" spans="1:20" ht="12.75" hidden="1" customHeight="1" x14ac:dyDescent="0.25">
      <c r="A899" s="10"/>
      <c r="B899" s="11"/>
      <c r="C899" s="10"/>
      <c r="D899" s="9"/>
      <c r="F899" s="12" t="s">
        <v>2259</v>
      </c>
      <c r="H899" s="10"/>
      <c r="I899" s="10"/>
      <c r="J899" s="10"/>
      <c r="K899" s="13"/>
      <c r="L899" s="10"/>
      <c r="P899" s="15"/>
      <c r="Q899" s="15"/>
      <c r="R899" s="15"/>
      <c r="S899" s="15"/>
      <c r="T899" s="10"/>
    </row>
    <row r="900" spans="1:20" ht="12.75" hidden="1" customHeight="1" x14ac:dyDescent="0.25">
      <c r="A900" s="10"/>
      <c r="B900" s="11"/>
      <c r="C900" s="10"/>
      <c r="D900" s="9"/>
      <c r="F900" s="12" t="s">
        <v>2260</v>
      </c>
      <c r="H900" s="10"/>
      <c r="I900" s="10"/>
      <c r="J900" s="10"/>
      <c r="K900" s="13"/>
      <c r="L900" s="10"/>
      <c r="P900" s="15"/>
      <c r="Q900" s="15"/>
      <c r="R900" s="15"/>
      <c r="S900" s="15"/>
      <c r="T900" s="10"/>
    </row>
    <row r="901" spans="1:20" ht="12.75" hidden="1" customHeight="1" x14ac:dyDescent="0.25">
      <c r="A901" s="10"/>
      <c r="B901" s="11"/>
      <c r="C901" s="10"/>
      <c r="D901" s="9"/>
      <c r="F901" s="12" t="s">
        <v>992</v>
      </c>
      <c r="H901" s="10"/>
      <c r="I901" s="10"/>
      <c r="J901" s="10"/>
      <c r="K901" s="13"/>
      <c r="L901" s="10"/>
      <c r="P901" s="15"/>
      <c r="Q901" s="15"/>
      <c r="R901" s="15"/>
      <c r="S901" s="15"/>
      <c r="T901" s="10"/>
    </row>
    <row r="902" spans="1:20" ht="12.75" hidden="1" customHeight="1" x14ac:dyDescent="0.25">
      <c r="A902" s="10"/>
      <c r="B902" s="11"/>
      <c r="C902" s="10"/>
      <c r="D902" s="9"/>
      <c r="F902" s="12" t="s">
        <v>2256</v>
      </c>
      <c r="H902" s="10"/>
      <c r="I902" s="10"/>
      <c r="J902" s="10"/>
      <c r="K902" s="13"/>
      <c r="L902" s="10"/>
      <c r="P902" s="15"/>
      <c r="Q902" s="15"/>
      <c r="R902" s="15"/>
      <c r="S902" s="15"/>
      <c r="T902" s="10"/>
    </row>
    <row r="903" spans="1:20" ht="12.75" hidden="1" customHeight="1" x14ac:dyDescent="0.25">
      <c r="A903" s="10"/>
      <c r="B903" s="11"/>
      <c r="C903" s="10"/>
      <c r="D903" s="9"/>
      <c r="F903" s="12" t="s">
        <v>2257</v>
      </c>
      <c r="H903" s="10"/>
      <c r="I903" s="10"/>
      <c r="J903" s="10"/>
      <c r="K903" s="13"/>
      <c r="L903" s="10"/>
      <c r="P903" s="15"/>
      <c r="Q903" s="15"/>
      <c r="R903" s="15"/>
      <c r="S903" s="15"/>
      <c r="T903" s="10"/>
    </row>
    <row r="904" spans="1:20" ht="12.75" hidden="1" customHeight="1" x14ac:dyDescent="0.25">
      <c r="A904" s="10"/>
      <c r="B904" s="11"/>
      <c r="C904" s="10"/>
      <c r="D904" s="9"/>
      <c r="F904" s="12" t="s">
        <v>2251</v>
      </c>
      <c r="H904" s="10"/>
      <c r="I904" s="10"/>
      <c r="J904" s="10"/>
      <c r="K904" s="13"/>
      <c r="L904" s="10"/>
      <c r="P904" s="15"/>
      <c r="Q904" s="15"/>
      <c r="R904" s="15"/>
      <c r="S904" s="15"/>
      <c r="T904" s="10"/>
    </row>
    <row r="905" spans="1:20" ht="12.75" hidden="1" customHeight="1" x14ac:dyDescent="0.25">
      <c r="A905" s="10"/>
      <c r="B905" s="11"/>
      <c r="C905" s="10"/>
      <c r="D905" s="9"/>
      <c r="F905" s="12" t="s">
        <v>2271</v>
      </c>
      <c r="H905" s="10"/>
      <c r="I905" s="10"/>
      <c r="J905" s="10"/>
      <c r="K905" s="13"/>
      <c r="L905" s="10"/>
      <c r="P905" s="15"/>
      <c r="Q905" s="15"/>
      <c r="R905" s="15"/>
      <c r="S905" s="15"/>
      <c r="T905" s="10"/>
    </row>
    <row r="906" spans="1:20" ht="12.75" hidden="1" customHeight="1" x14ac:dyDescent="0.25">
      <c r="A906" s="10"/>
      <c r="B906" s="11"/>
      <c r="C906" s="10"/>
      <c r="D906" s="9"/>
      <c r="F906" s="12" t="s">
        <v>2274</v>
      </c>
      <c r="H906" s="10"/>
      <c r="I906" s="10"/>
      <c r="J906" s="10"/>
      <c r="K906" s="13"/>
      <c r="L906" s="10"/>
      <c r="P906" s="15"/>
      <c r="Q906" s="15"/>
      <c r="R906" s="15"/>
      <c r="S906" s="15"/>
      <c r="T906" s="10"/>
    </row>
    <row r="907" spans="1:20" ht="12.75" hidden="1" customHeight="1" x14ac:dyDescent="0.25">
      <c r="A907" s="10"/>
      <c r="B907" s="11"/>
      <c r="C907" s="10"/>
      <c r="D907" s="9"/>
      <c r="F907" s="12" t="s">
        <v>2273</v>
      </c>
      <c r="H907" s="10"/>
      <c r="I907" s="10"/>
      <c r="J907" s="10"/>
      <c r="K907" s="13"/>
      <c r="L907" s="10"/>
      <c r="P907" s="15"/>
      <c r="Q907" s="15"/>
      <c r="R907" s="15"/>
      <c r="S907" s="15"/>
      <c r="T907" s="10"/>
    </row>
    <row r="908" spans="1:20" ht="12.75" hidden="1" customHeight="1" x14ac:dyDescent="0.25">
      <c r="A908" s="10"/>
      <c r="B908" s="11"/>
      <c r="C908" s="10"/>
      <c r="D908" s="9"/>
      <c r="F908" s="12" t="s">
        <v>2275</v>
      </c>
      <c r="H908" s="10"/>
      <c r="I908" s="10"/>
      <c r="J908" s="10"/>
      <c r="K908" s="13"/>
      <c r="L908" s="10"/>
      <c r="P908" s="15"/>
      <c r="Q908" s="15"/>
      <c r="R908" s="15"/>
      <c r="S908" s="15"/>
      <c r="T908" s="10"/>
    </row>
    <row r="909" spans="1:20" ht="12.75" hidden="1" customHeight="1" x14ac:dyDescent="0.25">
      <c r="A909" s="10"/>
      <c r="B909" s="11"/>
      <c r="C909" s="10"/>
      <c r="D909" s="9"/>
      <c r="F909" s="12" t="s">
        <v>5084</v>
      </c>
      <c r="H909" s="10"/>
      <c r="I909" s="10"/>
      <c r="J909" s="10"/>
      <c r="K909" s="13"/>
      <c r="L909" s="10"/>
      <c r="P909" s="15"/>
      <c r="Q909" s="15"/>
      <c r="R909" s="15"/>
      <c r="S909" s="15"/>
      <c r="T909" s="10"/>
    </row>
    <row r="910" spans="1:20" ht="12.75" hidden="1" customHeight="1" x14ac:dyDescent="0.25">
      <c r="A910" s="10"/>
      <c r="B910" s="11"/>
      <c r="C910" s="10"/>
      <c r="D910" s="9"/>
      <c r="F910" s="12" t="s">
        <v>2269</v>
      </c>
      <c r="H910" s="10"/>
      <c r="I910" s="10"/>
      <c r="J910" s="10"/>
      <c r="K910" s="13"/>
      <c r="L910" s="10"/>
      <c r="P910" s="15"/>
      <c r="Q910" s="15"/>
      <c r="R910" s="15"/>
      <c r="S910" s="15"/>
      <c r="T910" s="10"/>
    </row>
    <row r="911" spans="1:20" ht="12.75" hidden="1" customHeight="1" x14ac:dyDescent="0.25">
      <c r="A911" s="10"/>
      <c r="B911" s="11"/>
      <c r="C911" s="10"/>
      <c r="D911" s="9"/>
      <c r="F911" s="12" t="s">
        <v>2276</v>
      </c>
      <c r="H911" s="10"/>
      <c r="I911" s="10"/>
      <c r="J911" s="10"/>
      <c r="K911" s="13"/>
      <c r="L911" s="10"/>
      <c r="P911" s="15"/>
      <c r="Q911" s="15"/>
      <c r="R911" s="15"/>
      <c r="S911" s="15"/>
      <c r="T911" s="10"/>
    </row>
    <row r="912" spans="1:20" ht="12.75" hidden="1" customHeight="1" x14ac:dyDescent="0.25">
      <c r="A912" s="10"/>
      <c r="B912" s="11"/>
      <c r="C912" s="10"/>
      <c r="D912" s="9"/>
      <c r="F912" s="12" t="s">
        <v>2270</v>
      </c>
      <c r="H912" s="10"/>
      <c r="I912" s="10"/>
      <c r="J912" s="10"/>
      <c r="K912" s="13"/>
      <c r="L912" s="10"/>
      <c r="P912" s="15"/>
      <c r="Q912" s="15"/>
      <c r="R912" s="15"/>
      <c r="S912" s="15"/>
      <c r="T912" s="10"/>
    </row>
    <row r="913" spans="1:20" ht="12.75" hidden="1" customHeight="1" x14ac:dyDescent="0.25">
      <c r="A913" s="10"/>
      <c r="B913" s="11"/>
      <c r="C913" s="10"/>
      <c r="D913" s="9"/>
      <c r="F913" s="12" t="s">
        <v>2272</v>
      </c>
      <c r="H913" s="10"/>
      <c r="I913" s="10"/>
      <c r="J913" s="10"/>
      <c r="K913" s="13"/>
      <c r="L913" s="10"/>
      <c r="P913" s="15"/>
      <c r="Q913" s="15"/>
      <c r="R913" s="15"/>
      <c r="S913" s="15"/>
      <c r="T913" s="10"/>
    </row>
    <row r="914" spans="1:20" ht="12.75" hidden="1" customHeight="1" x14ac:dyDescent="0.25">
      <c r="A914" s="10"/>
      <c r="B914" s="11"/>
      <c r="C914" s="10"/>
      <c r="D914" s="9"/>
      <c r="F914" s="12" t="s">
        <v>2244</v>
      </c>
      <c r="H914" s="10"/>
      <c r="I914" s="10"/>
      <c r="J914" s="10"/>
      <c r="K914" s="13"/>
      <c r="L914" s="10"/>
      <c r="P914" s="15"/>
      <c r="Q914" s="15"/>
      <c r="R914" s="15"/>
      <c r="S914" s="15"/>
      <c r="T914" s="10"/>
    </row>
    <row r="915" spans="1:20" ht="12.75" hidden="1" customHeight="1" x14ac:dyDescent="0.25">
      <c r="A915" s="10"/>
      <c r="B915" s="11"/>
      <c r="C915" s="10"/>
      <c r="D915" s="9"/>
      <c r="F915" s="12" t="s">
        <v>2253</v>
      </c>
      <c r="H915" s="10"/>
      <c r="I915" s="10"/>
      <c r="J915" s="10"/>
      <c r="K915" s="13"/>
      <c r="L915" s="10"/>
      <c r="P915" s="15"/>
      <c r="Q915" s="15"/>
      <c r="R915" s="15"/>
      <c r="S915" s="15"/>
      <c r="T915" s="10"/>
    </row>
    <row r="916" spans="1:20" ht="12.75" hidden="1" customHeight="1" x14ac:dyDescent="0.25">
      <c r="A916" s="10"/>
      <c r="B916" s="11"/>
      <c r="C916" s="10"/>
      <c r="D916" s="9"/>
      <c r="F916" s="12" t="s">
        <v>2255</v>
      </c>
      <c r="H916" s="10"/>
      <c r="I916" s="10"/>
      <c r="J916" s="10"/>
      <c r="K916" s="13"/>
      <c r="L916" s="10"/>
      <c r="P916" s="15"/>
      <c r="Q916" s="15"/>
      <c r="R916" s="15"/>
      <c r="S916" s="15"/>
      <c r="T916" s="10"/>
    </row>
    <row r="917" spans="1:20" ht="12.75" hidden="1" customHeight="1" x14ac:dyDescent="0.25">
      <c r="A917" s="10"/>
      <c r="B917" s="11"/>
      <c r="C917" s="10"/>
      <c r="D917" s="9"/>
      <c r="F917" s="12" t="s">
        <v>2248</v>
      </c>
      <c r="H917" s="10"/>
      <c r="I917" s="10"/>
      <c r="J917" s="10"/>
      <c r="K917" s="13"/>
      <c r="L917" s="10"/>
      <c r="P917" s="15"/>
      <c r="Q917" s="15"/>
      <c r="R917" s="15"/>
      <c r="S917" s="15"/>
      <c r="T917" s="10"/>
    </row>
    <row r="918" spans="1:20" ht="12.75" hidden="1" customHeight="1" x14ac:dyDescent="0.25">
      <c r="A918" s="10"/>
      <c r="B918" s="11"/>
      <c r="C918" s="10"/>
      <c r="D918" s="9"/>
      <c r="F918" s="12" t="s">
        <v>2254</v>
      </c>
      <c r="H918" s="10"/>
      <c r="I918" s="10"/>
      <c r="J918" s="10"/>
      <c r="K918" s="13"/>
      <c r="L918" s="10"/>
      <c r="P918" s="15"/>
      <c r="Q918" s="15"/>
      <c r="R918" s="15"/>
      <c r="S918" s="15"/>
      <c r="T918" s="10"/>
    </row>
    <row r="919" spans="1:20" ht="12.75" hidden="1" customHeight="1" x14ac:dyDescent="0.25">
      <c r="A919" s="10"/>
      <c r="B919" s="11"/>
      <c r="C919" s="10"/>
      <c r="D919" s="9"/>
      <c r="F919" s="12" t="s">
        <v>2258</v>
      </c>
      <c r="H919" s="10"/>
      <c r="I919" s="10"/>
      <c r="J919" s="10"/>
      <c r="K919" s="13"/>
      <c r="L919" s="10"/>
      <c r="P919" s="15"/>
      <c r="Q919" s="15"/>
      <c r="R919" s="15"/>
      <c r="S919" s="15"/>
      <c r="T919" s="10"/>
    </row>
    <row r="920" spans="1:20" ht="12.75" hidden="1" customHeight="1" x14ac:dyDescent="0.25">
      <c r="A920" s="10"/>
      <c r="B920" s="11"/>
      <c r="C920" s="10"/>
      <c r="D920" s="9"/>
      <c r="F920" s="12" t="s">
        <v>2318</v>
      </c>
      <c r="H920" s="10"/>
      <c r="I920" s="10"/>
      <c r="J920" s="10"/>
      <c r="K920" s="13"/>
      <c r="L920" s="10"/>
      <c r="P920" s="15"/>
      <c r="Q920" s="15"/>
      <c r="R920" s="15"/>
      <c r="S920" s="15"/>
      <c r="T920" s="10"/>
    </row>
    <row r="921" spans="1:20" ht="12.75" hidden="1" customHeight="1" x14ac:dyDescent="0.25">
      <c r="A921" s="10"/>
      <c r="B921" s="11"/>
      <c r="C921" s="10"/>
      <c r="D921" s="9"/>
      <c r="F921" s="12" t="s">
        <v>2314</v>
      </c>
      <c r="H921" s="10"/>
      <c r="I921" s="10"/>
      <c r="J921" s="10"/>
      <c r="K921" s="13"/>
      <c r="L921" s="10"/>
      <c r="P921" s="15"/>
      <c r="Q921" s="15"/>
      <c r="R921" s="15"/>
      <c r="S921" s="15"/>
      <c r="T921" s="10"/>
    </row>
    <row r="922" spans="1:20" ht="12.75" hidden="1" customHeight="1" x14ac:dyDescent="0.25">
      <c r="A922" s="10"/>
      <c r="B922" s="11"/>
      <c r="C922" s="10"/>
      <c r="D922" s="9"/>
      <c r="F922" s="12" t="s">
        <v>2319</v>
      </c>
      <c r="H922" s="10"/>
      <c r="I922" s="10"/>
      <c r="J922" s="10"/>
      <c r="K922" s="13"/>
      <c r="L922" s="10"/>
      <c r="P922" s="15"/>
      <c r="Q922" s="15"/>
      <c r="R922" s="15"/>
      <c r="S922" s="15"/>
      <c r="T922" s="10"/>
    </row>
    <row r="923" spans="1:20" ht="12.75" hidden="1" customHeight="1" x14ac:dyDescent="0.25">
      <c r="A923" s="10"/>
      <c r="B923" s="11"/>
      <c r="C923" s="10"/>
      <c r="D923" s="9"/>
      <c r="F923" s="12" t="s">
        <v>2315</v>
      </c>
      <c r="H923" s="10"/>
      <c r="I923" s="10"/>
      <c r="J923" s="10"/>
      <c r="K923" s="13"/>
      <c r="L923" s="10"/>
      <c r="P923" s="15"/>
      <c r="Q923" s="15"/>
      <c r="R923" s="15"/>
      <c r="S923" s="15"/>
      <c r="T923" s="10"/>
    </row>
    <row r="924" spans="1:20" ht="12.75" hidden="1" customHeight="1" x14ac:dyDescent="0.25">
      <c r="A924" s="10"/>
      <c r="B924" s="11"/>
      <c r="C924" s="10"/>
      <c r="D924" s="9"/>
      <c r="F924" s="12" t="s">
        <v>2313</v>
      </c>
      <c r="H924" s="10"/>
      <c r="I924" s="10"/>
      <c r="J924" s="10"/>
      <c r="K924" s="13"/>
      <c r="L924" s="10"/>
      <c r="P924" s="15"/>
      <c r="Q924" s="15"/>
      <c r="R924" s="15"/>
      <c r="S924" s="15"/>
      <c r="T924" s="10"/>
    </row>
    <row r="925" spans="1:20" ht="12.75" hidden="1" customHeight="1" x14ac:dyDescent="0.25">
      <c r="A925" s="10"/>
      <c r="B925" s="11"/>
      <c r="C925" s="10"/>
      <c r="D925" s="9"/>
      <c r="F925" s="12" t="s">
        <v>2316</v>
      </c>
      <c r="H925" s="10"/>
      <c r="I925" s="10"/>
      <c r="J925" s="10"/>
      <c r="K925" s="13"/>
      <c r="L925" s="10"/>
      <c r="P925" s="15"/>
      <c r="Q925" s="15"/>
      <c r="R925" s="15"/>
      <c r="S925" s="15"/>
      <c r="T925" s="10"/>
    </row>
    <row r="926" spans="1:20" ht="12.75" hidden="1" customHeight="1" x14ac:dyDescent="0.25">
      <c r="A926" s="10"/>
      <c r="B926" s="11"/>
      <c r="C926" s="10"/>
      <c r="D926" s="9"/>
      <c r="F926" s="12" t="s">
        <v>2317</v>
      </c>
      <c r="H926" s="10"/>
      <c r="I926" s="10"/>
      <c r="J926" s="10"/>
      <c r="K926" s="13"/>
      <c r="L926" s="10"/>
      <c r="P926" s="15"/>
      <c r="Q926" s="15"/>
      <c r="R926" s="15"/>
      <c r="S926" s="15"/>
      <c r="T926" s="10"/>
    </row>
    <row r="927" spans="1:20" ht="12.75" hidden="1" customHeight="1" x14ac:dyDescent="0.25">
      <c r="A927" s="10"/>
      <c r="B927" s="11"/>
      <c r="C927" s="10"/>
      <c r="D927" s="9"/>
      <c r="F927" s="12" t="s">
        <v>2328</v>
      </c>
      <c r="H927" s="10"/>
      <c r="I927" s="10"/>
      <c r="J927" s="10"/>
      <c r="K927" s="13"/>
      <c r="L927" s="10"/>
      <c r="P927" s="15"/>
      <c r="Q927" s="15"/>
      <c r="R927" s="15"/>
      <c r="S927" s="15"/>
      <c r="T927" s="10"/>
    </row>
    <row r="928" spans="1:20" ht="12.75" hidden="1" customHeight="1" x14ac:dyDescent="0.25">
      <c r="A928" s="10"/>
      <c r="B928" s="11"/>
      <c r="C928" s="10"/>
      <c r="D928" s="9"/>
      <c r="F928" s="12" t="s">
        <v>2320</v>
      </c>
      <c r="H928" s="10"/>
      <c r="I928" s="10"/>
      <c r="J928" s="10"/>
      <c r="K928" s="13"/>
      <c r="L928" s="10"/>
      <c r="P928" s="15"/>
      <c r="Q928" s="15"/>
      <c r="R928" s="15"/>
      <c r="S928" s="15"/>
      <c r="T928" s="10"/>
    </row>
    <row r="929" spans="1:20" ht="12.75" hidden="1" customHeight="1" x14ac:dyDescent="0.25">
      <c r="A929" s="10"/>
      <c r="B929" s="11"/>
      <c r="C929" s="10"/>
      <c r="D929" s="9"/>
      <c r="F929" s="12" t="s">
        <v>2324</v>
      </c>
      <c r="H929" s="10"/>
      <c r="I929" s="10"/>
      <c r="J929" s="10"/>
      <c r="K929" s="13"/>
      <c r="L929" s="10"/>
      <c r="P929" s="15"/>
      <c r="Q929" s="15"/>
      <c r="R929" s="15"/>
      <c r="S929" s="15"/>
      <c r="T929" s="10"/>
    </row>
    <row r="930" spans="1:20" ht="12.75" hidden="1" customHeight="1" x14ac:dyDescent="0.25">
      <c r="A930" s="10"/>
      <c r="B930" s="11"/>
      <c r="C930" s="10"/>
      <c r="D930" s="9"/>
      <c r="F930" s="12" t="s">
        <v>2325</v>
      </c>
      <c r="H930" s="10"/>
      <c r="I930" s="10"/>
      <c r="J930" s="10"/>
      <c r="K930" s="13"/>
      <c r="L930" s="10"/>
      <c r="P930" s="15"/>
      <c r="Q930" s="15"/>
      <c r="R930" s="15"/>
      <c r="S930" s="15"/>
      <c r="T930" s="10"/>
    </row>
    <row r="931" spans="1:20" ht="12.75" hidden="1" customHeight="1" x14ac:dyDescent="0.25">
      <c r="A931" s="10"/>
      <c r="B931" s="11"/>
      <c r="C931" s="10"/>
      <c r="D931" s="9"/>
      <c r="F931" s="12" t="s">
        <v>2321</v>
      </c>
      <c r="H931" s="10"/>
      <c r="I931" s="10"/>
      <c r="J931" s="10"/>
      <c r="K931" s="13"/>
      <c r="L931" s="10"/>
      <c r="P931" s="15"/>
      <c r="Q931" s="15"/>
      <c r="R931" s="15"/>
      <c r="S931" s="15"/>
      <c r="T931" s="10"/>
    </row>
    <row r="932" spans="1:20" ht="12.75" hidden="1" customHeight="1" x14ac:dyDescent="0.25">
      <c r="A932" s="10"/>
      <c r="B932" s="11"/>
      <c r="C932" s="10"/>
      <c r="D932" s="9"/>
      <c r="F932" s="12" t="s">
        <v>2330</v>
      </c>
      <c r="H932" s="10"/>
      <c r="I932" s="10"/>
      <c r="J932" s="10"/>
      <c r="K932" s="13"/>
      <c r="L932" s="10"/>
      <c r="P932" s="15"/>
      <c r="Q932" s="15"/>
      <c r="R932" s="15"/>
      <c r="S932" s="15"/>
      <c r="T932" s="10"/>
    </row>
    <row r="933" spans="1:20" ht="12.75" hidden="1" customHeight="1" x14ac:dyDescent="0.25">
      <c r="A933" s="10"/>
      <c r="B933" s="11"/>
      <c r="C933" s="10"/>
      <c r="D933" s="9"/>
      <c r="F933" s="12" t="s">
        <v>2323</v>
      </c>
      <c r="H933" s="10"/>
      <c r="I933" s="10"/>
      <c r="J933" s="10"/>
      <c r="K933" s="13"/>
      <c r="L933" s="10"/>
      <c r="P933" s="15"/>
      <c r="Q933" s="15"/>
      <c r="R933" s="15"/>
      <c r="S933" s="15"/>
      <c r="T933" s="10"/>
    </row>
    <row r="934" spans="1:20" ht="12.75" hidden="1" customHeight="1" x14ac:dyDescent="0.25">
      <c r="A934" s="10"/>
      <c r="B934" s="11"/>
      <c r="C934" s="10"/>
      <c r="D934" s="9"/>
      <c r="F934" s="12" t="s">
        <v>2326</v>
      </c>
      <c r="H934" s="10"/>
      <c r="I934" s="10"/>
      <c r="J934" s="10"/>
      <c r="K934" s="13"/>
      <c r="L934" s="10"/>
      <c r="P934" s="15"/>
      <c r="Q934" s="15"/>
      <c r="R934" s="15"/>
      <c r="S934" s="15"/>
      <c r="T934" s="10"/>
    </row>
    <row r="935" spans="1:20" ht="12.75" hidden="1" customHeight="1" x14ac:dyDescent="0.25">
      <c r="A935" s="10"/>
      <c r="B935" s="11"/>
      <c r="C935" s="10"/>
      <c r="D935" s="9"/>
      <c r="F935" s="12" t="s">
        <v>2329</v>
      </c>
      <c r="H935" s="10"/>
      <c r="I935" s="10"/>
      <c r="J935" s="10"/>
      <c r="K935" s="13"/>
      <c r="L935" s="10"/>
      <c r="P935" s="15"/>
      <c r="Q935" s="15"/>
      <c r="R935" s="15"/>
      <c r="S935" s="15"/>
      <c r="T935" s="10"/>
    </row>
    <row r="936" spans="1:20" ht="12.75" hidden="1" customHeight="1" x14ac:dyDescent="0.25">
      <c r="A936" s="10"/>
      <c r="B936" s="11"/>
      <c r="C936" s="10"/>
      <c r="D936" s="9"/>
      <c r="F936" s="12" t="s">
        <v>2340</v>
      </c>
      <c r="H936" s="10"/>
      <c r="I936" s="10"/>
      <c r="J936" s="10"/>
      <c r="K936" s="13"/>
      <c r="L936" s="10"/>
      <c r="P936" s="15"/>
      <c r="Q936" s="15"/>
      <c r="R936" s="15"/>
      <c r="S936" s="15"/>
      <c r="T936" s="10"/>
    </row>
    <row r="937" spans="1:20" ht="12.75" hidden="1" customHeight="1" x14ac:dyDescent="0.25">
      <c r="A937" s="10"/>
      <c r="B937" s="11"/>
      <c r="C937" s="10"/>
      <c r="D937" s="9"/>
      <c r="F937" s="12" t="s">
        <v>2337</v>
      </c>
      <c r="H937" s="10"/>
      <c r="I937" s="10"/>
      <c r="J937" s="10"/>
      <c r="K937" s="13"/>
      <c r="L937" s="10"/>
      <c r="P937" s="15"/>
      <c r="Q937" s="15"/>
      <c r="R937" s="15"/>
      <c r="S937" s="15"/>
      <c r="T937" s="10"/>
    </row>
    <row r="938" spans="1:20" ht="12.75" hidden="1" customHeight="1" x14ac:dyDescent="0.25">
      <c r="A938" s="10"/>
      <c r="B938" s="11"/>
      <c r="C938" s="10"/>
      <c r="D938" s="9"/>
      <c r="F938" s="12" t="s">
        <v>2336</v>
      </c>
      <c r="H938" s="10"/>
      <c r="I938" s="10"/>
      <c r="J938" s="10"/>
      <c r="K938" s="13"/>
      <c r="L938" s="10"/>
      <c r="P938" s="15"/>
      <c r="Q938" s="15"/>
      <c r="R938" s="15"/>
      <c r="S938" s="15"/>
      <c r="T938" s="10"/>
    </row>
    <row r="939" spans="1:20" ht="12.75" hidden="1" customHeight="1" x14ac:dyDescent="0.25">
      <c r="A939" s="10"/>
      <c r="B939" s="11"/>
      <c r="C939" s="10"/>
      <c r="D939" s="9"/>
      <c r="F939" s="12" t="s">
        <v>2338</v>
      </c>
      <c r="H939" s="10"/>
      <c r="I939" s="10"/>
      <c r="J939" s="10"/>
      <c r="K939" s="13"/>
      <c r="L939" s="10"/>
      <c r="P939" s="15"/>
      <c r="Q939" s="15"/>
      <c r="R939" s="15"/>
      <c r="S939" s="15"/>
      <c r="T939" s="10"/>
    </row>
    <row r="940" spans="1:20" ht="12.75" hidden="1" customHeight="1" x14ac:dyDescent="0.25">
      <c r="A940" s="10"/>
      <c r="B940" s="11"/>
      <c r="C940" s="10"/>
      <c r="D940" s="9"/>
      <c r="F940" s="12" t="s">
        <v>2334</v>
      </c>
      <c r="H940" s="10"/>
      <c r="I940" s="10"/>
      <c r="J940" s="10"/>
      <c r="K940" s="13"/>
      <c r="L940" s="10"/>
      <c r="P940" s="15"/>
      <c r="Q940" s="15"/>
      <c r="R940" s="15"/>
      <c r="S940" s="15"/>
      <c r="T940" s="10"/>
    </row>
    <row r="941" spans="1:20" ht="12.75" hidden="1" customHeight="1" x14ac:dyDescent="0.25">
      <c r="A941" s="10"/>
      <c r="B941" s="11"/>
      <c r="C941" s="10"/>
      <c r="D941" s="9"/>
      <c r="F941" s="12" t="s">
        <v>2331</v>
      </c>
      <c r="H941" s="10"/>
      <c r="I941" s="10"/>
      <c r="J941" s="10"/>
      <c r="K941" s="13"/>
      <c r="L941" s="10"/>
      <c r="P941" s="15"/>
      <c r="Q941" s="15"/>
      <c r="R941" s="15"/>
      <c r="S941" s="15"/>
      <c r="T941" s="10"/>
    </row>
    <row r="942" spans="1:20" ht="12.75" hidden="1" customHeight="1" x14ac:dyDescent="0.25">
      <c r="A942" s="10"/>
      <c r="B942" s="11"/>
      <c r="C942" s="10"/>
      <c r="D942" s="9"/>
      <c r="F942" s="12" t="s">
        <v>2332</v>
      </c>
      <c r="H942" s="10"/>
      <c r="I942" s="10"/>
      <c r="J942" s="10"/>
      <c r="K942" s="13"/>
      <c r="L942" s="10"/>
      <c r="P942" s="15"/>
      <c r="Q942" s="15"/>
      <c r="R942" s="15"/>
      <c r="S942" s="15"/>
      <c r="T942" s="10"/>
    </row>
    <row r="943" spans="1:20" ht="12.75" hidden="1" customHeight="1" x14ac:dyDescent="0.25">
      <c r="A943" s="10"/>
      <c r="B943" s="11"/>
      <c r="C943" s="10"/>
      <c r="D943" s="9"/>
      <c r="F943" s="12" t="s">
        <v>2339</v>
      </c>
      <c r="H943" s="10"/>
      <c r="I943" s="10"/>
      <c r="J943" s="10"/>
      <c r="K943" s="13"/>
      <c r="L943" s="10"/>
      <c r="P943" s="15"/>
      <c r="Q943" s="15"/>
      <c r="R943" s="15"/>
      <c r="S943" s="15"/>
      <c r="T943" s="10"/>
    </row>
    <row r="944" spans="1:20" ht="12.75" hidden="1" customHeight="1" x14ac:dyDescent="0.25">
      <c r="A944" s="10"/>
      <c r="B944" s="11"/>
      <c r="C944" s="10"/>
      <c r="D944" s="9"/>
      <c r="F944" s="12" t="s">
        <v>2335</v>
      </c>
      <c r="H944" s="10"/>
      <c r="I944" s="10"/>
      <c r="J944" s="10"/>
      <c r="K944" s="13"/>
      <c r="L944" s="10"/>
      <c r="P944" s="15"/>
      <c r="Q944" s="15"/>
      <c r="R944" s="15"/>
      <c r="S944" s="15"/>
      <c r="T944" s="10"/>
    </row>
    <row r="945" spans="1:20" ht="12.75" hidden="1" customHeight="1" x14ac:dyDescent="0.25">
      <c r="A945" s="10"/>
      <c r="B945" s="11"/>
      <c r="C945" s="10"/>
      <c r="D945" s="9"/>
      <c r="F945" s="12" t="s">
        <v>2333</v>
      </c>
      <c r="H945" s="10"/>
      <c r="I945" s="10"/>
      <c r="J945" s="10"/>
      <c r="K945" s="13"/>
      <c r="L945" s="10"/>
      <c r="P945" s="15"/>
      <c r="Q945" s="15"/>
      <c r="R945" s="15"/>
      <c r="S945" s="15"/>
      <c r="T945" s="10"/>
    </row>
    <row r="946" spans="1:20" ht="12.75" hidden="1" customHeight="1" x14ac:dyDescent="0.25">
      <c r="A946" s="10"/>
      <c r="B946" s="11"/>
      <c r="C946" s="10"/>
      <c r="D946" s="9"/>
      <c r="F946" s="12" t="s">
        <v>2322</v>
      </c>
      <c r="H946" s="10"/>
      <c r="I946" s="10"/>
      <c r="J946" s="10"/>
      <c r="K946" s="13"/>
      <c r="L946" s="10"/>
      <c r="P946" s="15"/>
      <c r="Q946" s="15"/>
      <c r="R946" s="15"/>
      <c r="S946" s="15"/>
      <c r="T946" s="10"/>
    </row>
    <row r="947" spans="1:20" ht="12.75" hidden="1" customHeight="1" x14ac:dyDescent="0.25">
      <c r="A947" s="10"/>
      <c r="B947" s="11"/>
      <c r="C947" s="10"/>
      <c r="D947" s="9"/>
      <c r="F947" s="12" t="s">
        <v>2327</v>
      </c>
      <c r="H947" s="10"/>
      <c r="I947" s="10"/>
      <c r="J947" s="10"/>
      <c r="K947" s="13"/>
      <c r="L947" s="10"/>
      <c r="P947" s="15"/>
      <c r="Q947" s="15"/>
      <c r="R947" s="15"/>
      <c r="S947" s="15"/>
      <c r="T947" s="10"/>
    </row>
    <row r="948" spans="1:20" ht="12.75" hidden="1" customHeight="1" x14ac:dyDescent="0.25">
      <c r="A948" s="10"/>
      <c r="B948" s="11"/>
      <c r="C948" s="10"/>
      <c r="D948" s="9"/>
      <c r="F948" s="12" t="s">
        <v>2372</v>
      </c>
      <c r="H948" s="10"/>
      <c r="I948" s="10"/>
      <c r="J948" s="10"/>
      <c r="K948" s="13"/>
      <c r="L948" s="10"/>
      <c r="P948" s="15"/>
      <c r="Q948" s="15"/>
      <c r="R948" s="15"/>
      <c r="S948" s="15"/>
      <c r="T948" s="10"/>
    </row>
    <row r="949" spans="1:20" ht="12.75" hidden="1" customHeight="1" x14ac:dyDescent="0.25">
      <c r="A949" s="10"/>
      <c r="B949" s="11"/>
      <c r="C949" s="10"/>
      <c r="D949" s="9"/>
      <c r="F949" s="12" t="s">
        <v>2371</v>
      </c>
      <c r="H949" s="10"/>
      <c r="I949" s="10"/>
      <c r="J949" s="10"/>
      <c r="K949" s="13"/>
      <c r="L949" s="10"/>
      <c r="P949" s="15"/>
      <c r="Q949" s="15"/>
      <c r="R949" s="15"/>
      <c r="S949" s="15"/>
      <c r="T949" s="10"/>
    </row>
    <row r="950" spans="1:20" ht="12.75" hidden="1" customHeight="1" x14ac:dyDescent="0.25">
      <c r="A950" s="10"/>
      <c r="B950" s="11"/>
      <c r="C950" s="10"/>
      <c r="D950" s="9"/>
      <c r="F950" s="12" t="s">
        <v>2374</v>
      </c>
      <c r="H950" s="10"/>
      <c r="I950" s="10"/>
      <c r="J950" s="10"/>
      <c r="K950" s="13"/>
      <c r="L950" s="10"/>
      <c r="P950" s="15"/>
      <c r="Q950" s="15"/>
      <c r="R950" s="15"/>
      <c r="S950" s="15"/>
      <c r="T950" s="10"/>
    </row>
    <row r="951" spans="1:20" ht="12.75" hidden="1" customHeight="1" x14ac:dyDescent="0.25">
      <c r="A951" s="10"/>
      <c r="B951" s="11"/>
      <c r="C951" s="10"/>
      <c r="D951" s="9"/>
      <c r="F951" s="12" t="s">
        <v>2369</v>
      </c>
      <c r="H951" s="10"/>
      <c r="I951" s="10"/>
      <c r="J951" s="10"/>
      <c r="K951" s="13"/>
      <c r="L951" s="10"/>
      <c r="P951" s="15"/>
      <c r="Q951" s="15"/>
      <c r="R951" s="15"/>
      <c r="S951" s="15"/>
      <c r="T951" s="10"/>
    </row>
    <row r="952" spans="1:20" ht="12.75" hidden="1" customHeight="1" x14ac:dyDescent="0.25">
      <c r="A952" s="10"/>
      <c r="B952" s="11"/>
      <c r="C952" s="10"/>
      <c r="D952" s="9"/>
      <c r="F952" s="12" t="s">
        <v>2375</v>
      </c>
      <c r="H952" s="10"/>
      <c r="I952" s="10"/>
      <c r="J952" s="10"/>
      <c r="K952" s="13"/>
      <c r="L952" s="10"/>
      <c r="P952" s="15"/>
      <c r="Q952" s="15"/>
      <c r="R952" s="15"/>
      <c r="S952" s="15"/>
      <c r="T952" s="10"/>
    </row>
    <row r="953" spans="1:20" ht="12.75" hidden="1" customHeight="1" x14ac:dyDescent="0.25">
      <c r="A953" s="10"/>
      <c r="B953" s="11"/>
      <c r="C953" s="10"/>
      <c r="D953" s="9"/>
      <c r="F953" s="12" t="s">
        <v>2370</v>
      </c>
      <c r="H953" s="10"/>
      <c r="I953" s="10"/>
      <c r="J953" s="10"/>
      <c r="K953" s="13"/>
      <c r="L953" s="10"/>
      <c r="P953" s="15"/>
      <c r="Q953" s="15"/>
      <c r="R953" s="15"/>
      <c r="S953" s="15"/>
      <c r="T953" s="10"/>
    </row>
    <row r="954" spans="1:20" ht="12.75" hidden="1" customHeight="1" x14ac:dyDescent="0.25">
      <c r="A954" s="10"/>
      <c r="B954" s="11"/>
      <c r="C954" s="10"/>
      <c r="D954" s="9"/>
      <c r="F954" s="12" t="s">
        <v>2373</v>
      </c>
      <c r="H954" s="10"/>
      <c r="I954" s="10"/>
      <c r="J954" s="10"/>
      <c r="K954" s="13"/>
      <c r="L954" s="10"/>
      <c r="P954" s="15"/>
      <c r="Q954" s="15"/>
      <c r="R954" s="15"/>
      <c r="S954" s="15"/>
      <c r="T954" s="10"/>
    </row>
    <row r="955" spans="1:20" ht="12.75" hidden="1" customHeight="1" x14ac:dyDescent="0.25">
      <c r="A955" s="10"/>
      <c r="B955" s="11"/>
      <c r="C955" s="10"/>
      <c r="D955" s="9"/>
      <c r="F955" s="12" t="s">
        <v>2377</v>
      </c>
      <c r="H955" s="10"/>
      <c r="I955" s="10"/>
      <c r="J955" s="10"/>
      <c r="K955" s="13"/>
      <c r="L955" s="10"/>
      <c r="P955" s="15"/>
      <c r="Q955" s="15"/>
      <c r="R955" s="15"/>
      <c r="S955" s="15"/>
      <c r="T955" s="10"/>
    </row>
    <row r="956" spans="1:20" ht="12.75" hidden="1" customHeight="1" x14ac:dyDescent="0.25">
      <c r="A956" s="10"/>
      <c r="B956" s="11"/>
      <c r="C956" s="10"/>
      <c r="D956" s="9"/>
      <c r="F956" s="12" t="s">
        <v>2376</v>
      </c>
      <c r="H956" s="10"/>
      <c r="I956" s="10"/>
      <c r="J956" s="10"/>
      <c r="K956" s="13"/>
      <c r="L956" s="10"/>
      <c r="P956" s="15"/>
      <c r="Q956" s="15"/>
      <c r="R956" s="15"/>
      <c r="S956" s="15"/>
      <c r="T956" s="10"/>
    </row>
    <row r="957" spans="1:20" ht="12.75" hidden="1" customHeight="1" x14ac:dyDescent="0.25">
      <c r="A957" s="10"/>
      <c r="B957" s="11"/>
      <c r="C957" s="10"/>
      <c r="D957" s="9"/>
      <c r="F957" s="12" t="s">
        <v>2389</v>
      </c>
      <c r="H957" s="10"/>
      <c r="I957" s="10"/>
      <c r="J957" s="10"/>
      <c r="K957" s="13"/>
      <c r="L957" s="10"/>
      <c r="P957" s="15"/>
      <c r="Q957" s="15"/>
      <c r="R957" s="15"/>
      <c r="S957" s="15"/>
      <c r="T957" s="10"/>
    </row>
    <row r="958" spans="1:20" ht="12.75" hidden="1" customHeight="1" x14ac:dyDescent="0.25">
      <c r="A958" s="10"/>
      <c r="B958" s="11"/>
      <c r="C958" s="10"/>
      <c r="D958" s="9"/>
      <c r="F958" s="12" t="s">
        <v>1528</v>
      </c>
      <c r="H958" s="10"/>
      <c r="I958" s="10"/>
      <c r="J958" s="10"/>
      <c r="K958" s="13"/>
      <c r="L958" s="10"/>
      <c r="P958" s="15"/>
      <c r="Q958" s="15"/>
      <c r="R958" s="15"/>
      <c r="S958" s="15"/>
      <c r="T958" s="10"/>
    </row>
    <row r="959" spans="1:20" ht="12.75" hidden="1" customHeight="1" x14ac:dyDescent="0.25">
      <c r="A959" s="10"/>
      <c r="B959" s="11"/>
      <c r="C959" s="10"/>
      <c r="D959" s="9"/>
      <c r="F959" s="12" t="s">
        <v>2386</v>
      </c>
      <c r="H959" s="10"/>
      <c r="I959" s="10"/>
      <c r="J959" s="10"/>
      <c r="K959" s="13"/>
      <c r="L959" s="10"/>
      <c r="P959" s="15"/>
      <c r="Q959" s="15"/>
      <c r="R959" s="15"/>
      <c r="S959" s="15"/>
      <c r="T959" s="10"/>
    </row>
    <row r="960" spans="1:20" ht="12.75" hidden="1" customHeight="1" x14ac:dyDescent="0.25">
      <c r="A960" s="10"/>
      <c r="B960" s="11"/>
      <c r="C960" s="10"/>
      <c r="D960" s="9"/>
      <c r="F960" s="12" t="s">
        <v>2379</v>
      </c>
      <c r="H960" s="10"/>
      <c r="I960" s="10"/>
      <c r="J960" s="10"/>
      <c r="K960" s="13"/>
      <c r="L960" s="10"/>
      <c r="P960" s="15"/>
      <c r="Q960" s="15"/>
      <c r="R960" s="15"/>
      <c r="S960" s="15"/>
      <c r="T960" s="10"/>
    </row>
    <row r="961" spans="1:20" ht="12.75" hidden="1" customHeight="1" x14ac:dyDescent="0.25">
      <c r="A961" s="10"/>
      <c r="B961" s="11"/>
      <c r="C961" s="10"/>
      <c r="D961" s="9"/>
      <c r="F961" s="12" t="s">
        <v>2387</v>
      </c>
      <c r="H961" s="10"/>
      <c r="I961" s="10"/>
      <c r="J961" s="10"/>
      <c r="K961" s="13"/>
      <c r="L961" s="10"/>
      <c r="P961" s="15"/>
      <c r="Q961" s="15"/>
      <c r="R961" s="15"/>
      <c r="S961" s="15"/>
      <c r="T961" s="10"/>
    </row>
    <row r="962" spans="1:20" ht="12.75" hidden="1" customHeight="1" x14ac:dyDescent="0.25">
      <c r="A962" s="10"/>
      <c r="B962" s="11"/>
      <c r="C962" s="10"/>
      <c r="D962" s="9"/>
      <c r="F962" s="12" t="s">
        <v>2390</v>
      </c>
      <c r="H962" s="10"/>
      <c r="I962" s="10"/>
      <c r="J962" s="10"/>
      <c r="K962" s="13"/>
      <c r="L962" s="10"/>
      <c r="P962" s="15"/>
      <c r="Q962" s="15"/>
      <c r="R962" s="15"/>
      <c r="S962" s="15"/>
      <c r="T962" s="10"/>
    </row>
    <row r="963" spans="1:20" ht="12.75" hidden="1" customHeight="1" x14ac:dyDescent="0.25">
      <c r="A963" s="10"/>
      <c r="B963" s="11"/>
      <c r="C963" s="10"/>
      <c r="D963" s="9"/>
      <c r="F963" s="12" t="s">
        <v>2384</v>
      </c>
      <c r="H963" s="10"/>
      <c r="I963" s="10"/>
      <c r="J963" s="10"/>
      <c r="K963" s="13"/>
      <c r="L963" s="10"/>
      <c r="P963" s="15"/>
      <c r="Q963" s="15"/>
      <c r="R963" s="15"/>
      <c r="S963" s="15"/>
      <c r="T963" s="10"/>
    </row>
    <row r="964" spans="1:20" ht="12.75" hidden="1" customHeight="1" x14ac:dyDescent="0.25">
      <c r="A964" s="10"/>
      <c r="B964" s="11"/>
      <c r="C964" s="10"/>
      <c r="D964" s="9"/>
      <c r="F964" s="12" t="s">
        <v>2385</v>
      </c>
      <c r="H964" s="10"/>
      <c r="I964" s="10"/>
      <c r="J964" s="10"/>
      <c r="K964" s="13"/>
      <c r="L964" s="10"/>
      <c r="P964" s="15"/>
      <c r="Q964" s="15"/>
      <c r="R964" s="15"/>
      <c r="S964" s="15"/>
      <c r="T964" s="10"/>
    </row>
    <row r="965" spans="1:20" ht="12.75" hidden="1" customHeight="1" x14ac:dyDescent="0.25">
      <c r="A965" s="10"/>
      <c r="B965" s="11"/>
      <c r="C965" s="10"/>
      <c r="D965" s="9"/>
      <c r="F965" s="12" t="s">
        <v>2378</v>
      </c>
      <c r="H965" s="10"/>
      <c r="I965" s="10"/>
      <c r="J965" s="10"/>
      <c r="K965" s="13"/>
      <c r="L965" s="10"/>
      <c r="P965" s="15"/>
      <c r="Q965" s="15"/>
      <c r="R965" s="15"/>
      <c r="S965" s="15"/>
      <c r="T965" s="10"/>
    </row>
    <row r="966" spans="1:20" ht="12.75" hidden="1" customHeight="1" x14ac:dyDescent="0.25">
      <c r="A966" s="10"/>
      <c r="B966" s="11"/>
      <c r="C966" s="10"/>
      <c r="D966" s="9"/>
      <c r="F966" s="12" t="s">
        <v>2380</v>
      </c>
      <c r="H966" s="10"/>
      <c r="I966" s="10"/>
      <c r="J966" s="10"/>
      <c r="K966" s="13"/>
      <c r="L966" s="10"/>
      <c r="P966" s="15"/>
      <c r="Q966" s="15"/>
      <c r="R966" s="15"/>
      <c r="S966" s="15"/>
      <c r="T966" s="10"/>
    </row>
    <row r="967" spans="1:20" ht="12.75" hidden="1" customHeight="1" x14ac:dyDescent="0.25">
      <c r="A967" s="10"/>
      <c r="B967" s="11"/>
      <c r="C967" s="10"/>
      <c r="D967" s="9"/>
      <c r="F967" s="12" t="s">
        <v>1530</v>
      </c>
      <c r="H967" s="10"/>
      <c r="I967" s="10"/>
      <c r="J967" s="10"/>
      <c r="K967" s="13"/>
      <c r="L967" s="10"/>
      <c r="P967" s="15"/>
      <c r="Q967" s="15"/>
      <c r="R967" s="15"/>
      <c r="S967" s="15"/>
      <c r="T967" s="10"/>
    </row>
    <row r="968" spans="1:20" ht="12.75" hidden="1" customHeight="1" x14ac:dyDescent="0.25">
      <c r="A968" s="10"/>
      <c r="B968" s="11"/>
      <c r="C968" s="10"/>
      <c r="D968" s="9"/>
      <c r="F968" s="12" t="s">
        <v>2383</v>
      </c>
      <c r="H968" s="10"/>
      <c r="I968" s="10"/>
      <c r="J968" s="10"/>
      <c r="K968" s="13"/>
      <c r="L968" s="10"/>
      <c r="P968" s="15"/>
      <c r="Q968" s="15"/>
      <c r="R968" s="15"/>
      <c r="S968" s="15"/>
      <c r="T968" s="10"/>
    </row>
    <row r="969" spans="1:20" ht="12.75" hidden="1" customHeight="1" x14ac:dyDescent="0.25">
      <c r="A969" s="10"/>
      <c r="B969" s="11"/>
      <c r="C969" s="10"/>
      <c r="D969" s="9"/>
      <c r="F969" s="12" t="s">
        <v>1548</v>
      </c>
      <c r="H969" s="10"/>
      <c r="I969" s="10"/>
      <c r="J969" s="10"/>
      <c r="K969" s="13"/>
      <c r="L969" s="10"/>
      <c r="P969" s="15"/>
      <c r="Q969" s="15"/>
      <c r="R969" s="15"/>
      <c r="S969" s="15"/>
      <c r="T969" s="10"/>
    </row>
    <row r="970" spans="1:20" ht="12.75" hidden="1" customHeight="1" x14ac:dyDescent="0.25">
      <c r="A970" s="10"/>
      <c r="B970" s="11"/>
      <c r="C970" s="10"/>
      <c r="D970" s="9"/>
      <c r="F970" s="12" t="s">
        <v>2381</v>
      </c>
      <c r="H970" s="10"/>
      <c r="I970" s="10"/>
      <c r="J970" s="10"/>
      <c r="K970" s="13"/>
      <c r="L970" s="10"/>
      <c r="P970" s="15"/>
      <c r="Q970" s="15"/>
      <c r="R970" s="15"/>
      <c r="S970" s="15"/>
      <c r="T970" s="10"/>
    </row>
    <row r="971" spans="1:20" ht="12.75" hidden="1" customHeight="1" x14ac:dyDescent="0.25">
      <c r="A971" s="10"/>
      <c r="B971" s="11"/>
      <c r="C971" s="10"/>
      <c r="D971" s="9"/>
      <c r="F971" s="12" t="s">
        <v>2382</v>
      </c>
      <c r="H971" s="10"/>
      <c r="I971" s="10"/>
      <c r="J971" s="10"/>
      <c r="K971" s="13"/>
      <c r="L971" s="10"/>
      <c r="P971" s="15"/>
      <c r="Q971" s="15"/>
      <c r="R971" s="15"/>
      <c r="S971" s="15"/>
      <c r="T971" s="10"/>
    </row>
    <row r="972" spans="1:20" ht="12.75" hidden="1" customHeight="1" x14ac:dyDescent="0.25">
      <c r="A972" s="10"/>
      <c r="B972" s="11"/>
      <c r="C972" s="10"/>
      <c r="D972" s="9"/>
      <c r="F972" s="12" t="s">
        <v>2397</v>
      </c>
      <c r="H972" s="10"/>
      <c r="I972" s="10"/>
      <c r="J972" s="10"/>
      <c r="K972" s="13"/>
      <c r="L972" s="10"/>
      <c r="P972" s="15"/>
      <c r="Q972" s="15"/>
      <c r="R972" s="15"/>
      <c r="S972" s="15"/>
      <c r="T972" s="10"/>
    </row>
    <row r="973" spans="1:20" ht="12.75" hidden="1" customHeight="1" x14ac:dyDescent="0.25">
      <c r="A973" s="10"/>
      <c r="B973" s="11"/>
      <c r="C973" s="10"/>
      <c r="D973" s="9"/>
      <c r="F973" s="12" t="s">
        <v>2391</v>
      </c>
      <c r="H973" s="10"/>
      <c r="I973" s="10"/>
      <c r="J973" s="10"/>
      <c r="K973" s="13"/>
      <c r="L973" s="10"/>
      <c r="P973" s="15"/>
      <c r="Q973" s="15"/>
      <c r="R973" s="15"/>
      <c r="S973" s="15"/>
      <c r="T973" s="10"/>
    </row>
    <row r="974" spans="1:20" ht="12.75" hidden="1" customHeight="1" x14ac:dyDescent="0.25">
      <c r="A974" s="10"/>
      <c r="B974" s="11"/>
      <c r="C974" s="10"/>
      <c r="D974" s="9"/>
      <c r="F974" s="12" t="s">
        <v>2398</v>
      </c>
      <c r="H974" s="10"/>
      <c r="I974" s="10"/>
      <c r="J974" s="10"/>
      <c r="K974" s="13"/>
      <c r="L974" s="10"/>
      <c r="P974" s="15"/>
      <c r="Q974" s="15"/>
      <c r="R974" s="15"/>
      <c r="S974" s="15"/>
      <c r="T974" s="10"/>
    </row>
    <row r="975" spans="1:20" ht="12.75" hidden="1" customHeight="1" x14ac:dyDescent="0.25">
      <c r="A975" s="10"/>
      <c r="B975" s="11"/>
      <c r="C975" s="10"/>
      <c r="D975" s="9"/>
      <c r="F975" s="12" t="s">
        <v>2396</v>
      </c>
      <c r="H975" s="10"/>
      <c r="I975" s="10"/>
      <c r="J975" s="10"/>
      <c r="K975" s="13"/>
      <c r="L975" s="10"/>
      <c r="P975" s="15"/>
      <c r="Q975" s="15"/>
      <c r="R975" s="15"/>
      <c r="S975" s="15"/>
      <c r="T975" s="10"/>
    </row>
    <row r="976" spans="1:20" ht="12.75" hidden="1" customHeight="1" x14ac:dyDescent="0.25">
      <c r="A976" s="10"/>
      <c r="B976" s="11"/>
      <c r="C976" s="10"/>
      <c r="D976" s="9"/>
      <c r="F976" s="12" t="s">
        <v>2392</v>
      </c>
      <c r="H976" s="10"/>
      <c r="I976" s="10"/>
      <c r="J976" s="10"/>
      <c r="K976" s="13"/>
      <c r="L976" s="10"/>
      <c r="P976" s="15"/>
      <c r="Q976" s="15"/>
      <c r="R976" s="15"/>
      <c r="S976" s="15"/>
      <c r="T976" s="10"/>
    </row>
    <row r="977" spans="1:20" ht="12.75" hidden="1" customHeight="1" x14ac:dyDescent="0.25">
      <c r="A977" s="10"/>
      <c r="B977" s="11"/>
      <c r="C977" s="10"/>
      <c r="D977" s="9"/>
      <c r="F977" s="12" t="s">
        <v>2393</v>
      </c>
      <c r="H977" s="10"/>
      <c r="I977" s="10"/>
      <c r="J977" s="10"/>
      <c r="K977" s="13"/>
      <c r="L977" s="10"/>
      <c r="P977" s="15"/>
      <c r="Q977" s="15"/>
      <c r="R977" s="15"/>
      <c r="S977" s="15"/>
      <c r="T977" s="10"/>
    </row>
    <row r="978" spans="1:20" ht="12.75" hidden="1" customHeight="1" x14ac:dyDescent="0.25">
      <c r="A978" s="10"/>
      <c r="B978" s="11"/>
      <c r="C978" s="10"/>
      <c r="D978" s="9"/>
      <c r="F978" s="12" t="s">
        <v>2394</v>
      </c>
      <c r="H978" s="10"/>
      <c r="I978" s="10"/>
      <c r="J978" s="10"/>
      <c r="K978" s="13"/>
      <c r="L978" s="10"/>
      <c r="P978" s="15"/>
      <c r="Q978" s="15"/>
      <c r="R978" s="15"/>
      <c r="S978" s="15"/>
      <c r="T978" s="10"/>
    </row>
    <row r="979" spans="1:20" ht="12.75" hidden="1" customHeight="1" x14ac:dyDescent="0.25">
      <c r="A979" s="10"/>
      <c r="B979" s="11"/>
      <c r="C979" s="10"/>
      <c r="D979" s="9"/>
      <c r="F979" s="12" t="s">
        <v>2395</v>
      </c>
      <c r="H979" s="10"/>
      <c r="I979" s="10"/>
      <c r="J979" s="10"/>
      <c r="K979" s="13"/>
      <c r="L979" s="10"/>
      <c r="P979" s="15"/>
      <c r="Q979" s="15"/>
      <c r="R979" s="15"/>
      <c r="S979" s="15"/>
      <c r="T979" s="10"/>
    </row>
    <row r="980" spans="1:20" ht="12.75" hidden="1" customHeight="1" x14ac:dyDescent="0.25">
      <c r="A980" s="10"/>
      <c r="B980" s="11"/>
      <c r="C980" s="10"/>
      <c r="D980" s="9"/>
      <c r="F980" s="12" t="s">
        <v>2388</v>
      </c>
      <c r="H980" s="10"/>
      <c r="I980" s="10"/>
      <c r="J980" s="10"/>
      <c r="K980" s="13"/>
      <c r="L980" s="10"/>
      <c r="P980" s="15"/>
      <c r="Q980" s="15"/>
      <c r="R980" s="15"/>
      <c r="S980" s="15"/>
      <c r="T980" s="10"/>
    </row>
    <row r="981" spans="1:20" ht="12.75" hidden="1" customHeight="1" x14ac:dyDescent="0.25">
      <c r="A981" s="10"/>
      <c r="B981" s="11"/>
      <c r="C981" s="10"/>
      <c r="D981" s="9"/>
      <c r="F981" s="12" t="s">
        <v>5086</v>
      </c>
      <c r="H981" s="10"/>
      <c r="I981" s="10"/>
      <c r="J981" s="10"/>
      <c r="K981" s="13"/>
      <c r="L981" s="10"/>
      <c r="P981" s="15"/>
      <c r="Q981" s="15"/>
      <c r="R981" s="15"/>
      <c r="S981" s="15"/>
      <c r="T981" s="10"/>
    </row>
    <row r="982" spans="1:20" ht="12.75" hidden="1" customHeight="1" x14ac:dyDescent="0.25">
      <c r="A982" s="10"/>
      <c r="B982" s="11"/>
      <c r="C982" s="10"/>
      <c r="D982" s="9"/>
      <c r="F982" s="12" t="s">
        <v>2434</v>
      </c>
      <c r="H982" s="10"/>
      <c r="I982" s="10"/>
      <c r="J982" s="10"/>
      <c r="K982" s="13"/>
      <c r="L982" s="10"/>
      <c r="P982" s="15"/>
      <c r="Q982" s="15"/>
      <c r="R982" s="15"/>
      <c r="S982" s="15"/>
      <c r="T982" s="10"/>
    </row>
    <row r="983" spans="1:20" ht="12.75" hidden="1" customHeight="1" x14ac:dyDescent="0.25">
      <c r="A983" s="10"/>
      <c r="B983" s="11"/>
      <c r="C983" s="10"/>
      <c r="D983" s="9"/>
      <c r="F983" s="12" t="s">
        <v>2433</v>
      </c>
      <c r="H983" s="10"/>
      <c r="I983" s="10"/>
      <c r="J983" s="10"/>
      <c r="K983" s="13"/>
      <c r="L983" s="10"/>
      <c r="P983" s="15"/>
      <c r="Q983" s="15"/>
      <c r="R983" s="15"/>
      <c r="S983" s="15"/>
      <c r="T983" s="10"/>
    </row>
    <row r="984" spans="1:20" ht="12.75" hidden="1" customHeight="1" x14ac:dyDescent="0.25">
      <c r="A984" s="10"/>
      <c r="B984" s="11"/>
      <c r="C984" s="10"/>
      <c r="D984" s="9"/>
      <c r="F984" s="12" t="s">
        <v>2443</v>
      </c>
      <c r="H984" s="10"/>
      <c r="I984" s="10"/>
      <c r="J984" s="10"/>
      <c r="K984" s="13"/>
      <c r="L984" s="10"/>
      <c r="P984" s="15"/>
      <c r="Q984" s="15"/>
      <c r="R984" s="15"/>
      <c r="S984" s="15"/>
      <c r="T984" s="10"/>
    </row>
    <row r="985" spans="1:20" ht="12.75" hidden="1" customHeight="1" x14ac:dyDescent="0.25">
      <c r="A985" s="10"/>
      <c r="B985" s="11"/>
      <c r="C985" s="10"/>
      <c r="D985" s="9"/>
      <c r="F985" s="12" t="s">
        <v>2439</v>
      </c>
      <c r="H985" s="10"/>
      <c r="I985" s="10"/>
      <c r="J985" s="10"/>
      <c r="K985" s="13"/>
      <c r="L985" s="10"/>
      <c r="P985" s="15"/>
      <c r="Q985" s="15"/>
      <c r="R985" s="15"/>
      <c r="S985" s="15"/>
      <c r="T985" s="10"/>
    </row>
    <row r="986" spans="1:20" ht="12.75" hidden="1" customHeight="1" x14ac:dyDescent="0.25">
      <c r="A986" s="10"/>
      <c r="B986" s="11"/>
      <c r="C986" s="10"/>
      <c r="D986" s="9"/>
      <c r="F986" s="12" t="s">
        <v>2445</v>
      </c>
      <c r="H986" s="10"/>
      <c r="I986" s="10"/>
      <c r="J986" s="10"/>
      <c r="K986" s="13"/>
      <c r="L986" s="10"/>
      <c r="P986" s="15"/>
      <c r="Q986" s="15"/>
      <c r="R986" s="15"/>
      <c r="S986" s="15"/>
      <c r="T986" s="10"/>
    </row>
    <row r="987" spans="1:20" ht="12.75" hidden="1" customHeight="1" x14ac:dyDescent="0.25">
      <c r="A987" s="10"/>
      <c r="B987" s="11"/>
      <c r="C987" s="10"/>
      <c r="D987" s="9"/>
      <c r="F987" s="12" t="s">
        <v>2446</v>
      </c>
      <c r="H987" s="10"/>
      <c r="I987" s="10"/>
      <c r="J987" s="10"/>
      <c r="K987" s="13"/>
      <c r="L987" s="10"/>
      <c r="P987" s="15"/>
      <c r="Q987" s="15"/>
      <c r="R987" s="15"/>
      <c r="S987" s="15"/>
      <c r="T987" s="10"/>
    </row>
    <row r="988" spans="1:20" ht="12.75" hidden="1" customHeight="1" x14ac:dyDescent="0.25">
      <c r="A988" s="10"/>
      <c r="B988" s="11"/>
      <c r="C988" s="10"/>
      <c r="D988" s="9"/>
      <c r="F988" s="12" t="s">
        <v>2444</v>
      </c>
      <c r="H988" s="10"/>
      <c r="I988" s="10"/>
      <c r="J988" s="10"/>
      <c r="K988" s="13"/>
      <c r="L988" s="10"/>
      <c r="P988" s="15"/>
      <c r="Q988" s="15"/>
      <c r="R988" s="15"/>
      <c r="S988" s="15"/>
      <c r="T988" s="10"/>
    </row>
    <row r="989" spans="1:20" ht="12.75" hidden="1" customHeight="1" x14ac:dyDescent="0.25">
      <c r="A989" s="10"/>
      <c r="B989" s="11"/>
      <c r="C989" s="10"/>
      <c r="D989" s="9"/>
      <c r="F989" s="12" t="s">
        <v>1951</v>
      </c>
      <c r="H989" s="10"/>
      <c r="I989" s="10"/>
      <c r="J989" s="10"/>
      <c r="K989" s="13"/>
      <c r="L989" s="10"/>
      <c r="P989" s="15"/>
      <c r="Q989" s="15"/>
      <c r="R989" s="15"/>
      <c r="S989" s="15"/>
      <c r="T989" s="10"/>
    </row>
    <row r="990" spans="1:20" ht="12.75" hidden="1" customHeight="1" x14ac:dyDescent="0.25">
      <c r="A990" s="10"/>
      <c r="B990" s="11"/>
      <c r="C990" s="10"/>
      <c r="D990" s="9"/>
      <c r="F990" s="12" t="s">
        <v>2438</v>
      </c>
      <c r="H990" s="10"/>
      <c r="I990" s="10"/>
      <c r="J990" s="10"/>
      <c r="K990" s="13"/>
      <c r="L990" s="10"/>
      <c r="P990" s="15"/>
      <c r="Q990" s="15"/>
      <c r="R990" s="15"/>
      <c r="S990" s="15"/>
      <c r="T990" s="10"/>
    </row>
    <row r="991" spans="1:20" ht="12.75" hidden="1" customHeight="1" x14ac:dyDescent="0.25">
      <c r="A991" s="10"/>
      <c r="B991" s="11"/>
      <c r="C991" s="10"/>
      <c r="D991" s="9"/>
      <c r="F991" s="12" t="s">
        <v>2437</v>
      </c>
      <c r="H991" s="10"/>
      <c r="I991" s="10"/>
      <c r="J991" s="10"/>
      <c r="K991" s="13"/>
      <c r="L991" s="10"/>
      <c r="P991" s="15"/>
      <c r="Q991" s="15"/>
      <c r="R991" s="15"/>
      <c r="S991" s="15"/>
      <c r="T991" s="10"/>
    </row>
    <row r="992" spans="1:20" ht="12.75" hidden="1" customHeight="1" x14ac:dyDescent="0.25">
      <c r="A992" s="10"/>
      <c r="B992" s="11"/>
      <c r="C992" s="10"/>
      <c r="D992" s="9"/>
      <c r="F992" s="12" t="s">
        <v>2441</v>
      </c>
      <c r="H992" s="10"/>
      <c r="I992" s="10"/>
      <c r="J992" s="10"/>
      <c r="K992" s="13"/>
      <c r="L992" s="10"/>
      <c r="P992" s="15"/>
      <c r="Q992" s="15"/>
      <c r="R992" s="15"/>
      <c r="S992" s="15"/>
      <c r="T992" s="10"/>
    </row>
    <row r="993" spans="1:20" ht="12.75" hidden="1" customHeight="1" x14ac:dyDescent="0.25">
      <c r="A993" s="10"/>
      <c r="B993" s="11"/>
      <c r="C993" s="10"/>
      <c r="D993" s="9"/>
      <c r="F993" s="12" t="s">
        <v>2436</v>
      </c>
      <c r="H993" s="10"/>
      <c r="I993" s="10"/>
      <c r="J993" s="10"/>
      <c r="K993" s="13"/>
      <c r="L993" s="10"/>
      <c r="P993" s="15"/>
      <c r="Q993" s="15"/>
      <c r="R993" s="15"/>
      <c r="S993" s="15"/>
      <c r="T993" s="10"/>
    </row>
    <row r="994" spans="1:20" ht="12.75" hidden="1" customHeight="1" x14ac:dyDescent="0.25">
      <c r="A994" s="10"/>
      <c r="B994" s="11"/>
      <c r="C994" s="10"/>
      <c r="D994" s="9"/>
      <c r="F994" s="12" t="s">
        <v>2083</v>
      </c>
      <c r="H994" s="10"/>
      <c r="I994" s="10"/>
      <c r="J994" s="10"/>
      <c r="K994" s="13"/>
      <c r="L994" s="10"/>
      <c r="P994" s="15"/>
      <c r="Q994" s="15"/>
      <c r="R994" s="15"/>
      <c r="S994" s="15"/>
      <c r="T994" s="10"/>
    </row>
    <row r="995" spans="1:20" ht="12.75" hidden="1" customHeight="1" x14ac:dyDescent="0.25">
      <c r="A995" s="10"/>
      <c r="B995" s="11"/>
      <c r="C995" s="10"/>
      <c r="D995" s="9"/>
      <c r="F995" s="12" t="s">
        <v>2442</v>
      </c>
      <c r="H995" s="10"/>
      <c r="I995" s="10"/>
      <c r="J995" s="10"/>
      <c r="K995" s="13"/>
      <c r="L995" s="10"/>
      <c r="P995" s="15"/>
      <c r="Q995" s="15"/>
      <c r="R995" s="15"/>
      <c r="S995" s="15"/>
      <c r="T995" s="10"/>
    </row>
    <row r="996" spans="1:20" ht="12.75" hidden="1" customHeight="1" x14ac:dyDescent="0.25">
      <c r="A996" s="10"/>
      <c r="B996" s="11"/>
      <c r="C996" s="10"/>
      <c r="D996" s="9"/>
      <c r="F996" s="12" t="s">
        <v>2453</v>
      </c>
      <c r="H996" s="10"/>
      <c r="I996" s="10"/>
      <c r="J996" s="10"/>
      <c r="K996" s="13"/>
      <c r="L996" s="10"/>
      <c r="P996" s="15"/>
      <c r="Q996" s="15"/>
      <c r="R996" s="15"/>
      <c r="S996" s="15"/>
      <c r="T996" s="10"/>
    </row>
    <row r="997" spans="1:20" ht="12.75" hidden="1" customHeight="1" x14ac:dyDescent="0.25">
      <c r="A997" s="10"/>
      <c r="B997" s="11"/>
      <c r="C997" s="10"/>
      <c r="D997" s="9"/>
      <c r="F997" s="12" t="s">
        <v>2449</v>
      </c>
      <c r="H997" s="10"/>
      <c r="I997" s="10"/>
      <c r="J997" s="10"/>
      <c r="K997" s="13"/>
      <c r="L997" s="10"/>
      <c r="P997" s="15"/>
      <c r="Q997" s="15"/>
      <c r="R997" s="15"/>
      <c r="S997" s="15"/>
      <c r="T997" s="10"/>
    </row>
    <row r="998" spans="1:20" ht="12.75" hidden="1" customHeight="1" x14ac:dyDescent="0.25">
      <c r="A998" s="10"/>
      <c r="B998" s="11"/>
      <c r="C998" s="10"/>
      <c r="D998" s="9"/>
      <c r="F998" s="12" t="s">
        <v>2450</v>
      </c>
      <c r="H998" s="10"/>
      <c r="I998" s="10"/>
      <c r="J998" s="10"/>
      <c r="K998" s="13"/>
      <c r="L998" s="10"/>
      <c r="P998" s="15"/>
      <c r="Q998" s="15"/>
      <c r="R998" s="15"/>
      <c r="S998" s="15"/>
      <c r="T998" s="10"/>
    </row>
    <row r="999" spans="1:20" ht="12.75" hidden="1" customHeight="1" x14ac:dyDescent="0.25">
      <c r="A999" s="10"/>
      <c r="B999" s="11"/>
      <c r="C999" s="10"/>
      <c r="D999" s="9"/>
      <c r="F999" s="12" t="s">
        <v>2451</v>
      </c>
      <c r="H999" s="10"/>
      <c r="I999" s="10"/>
      <c r="J999" s="10"/>
      <c r="K999" s="13"/>
      <c r="L999" s="10"/>
      <c r="P999" s="15"/>
      <c r="Q999" s="15"/>
      <c r="R999" s="15"/>
      <c r="S999" s="15"/>
      <c r="T999" s="10"/>
    </row>
    <row r="1000" spans="1:20" ht="12.75" hidden="1" customHeight="1" x14ac:dyDescent="0.25">
      <c r="A1000" s="10"/>
      <c r="B1000" s="11"/>
      <c r="C1000" s="10"/>
      <c r="D1000" s="9"/>
      <c r="F1000" s="12" t="s">
        <v>2452</v>
      </c>
      <c r="H1000" s="10"/>
      <c r="I1000" s="10"/>
      <c r="J1000" s="10"/>
      <c r="K1000" s="13"/>
      <c r="L1000" s="10"/>
      <c r="P1000" s="15"/>
      <c r="Q1000" s="15"/>
      <c r="R1000" s="15"/>
      <c r="S1000" s="15"/>
      <c r="T1000" s="10"/>
    </row>
    <row r="1001" spans="1:20" ht="12.75" hidden="1" customHeight="1" x14ac:dyDescent="0.25">
      <c r="A1001" s="10"/>
      <c r="B1001" s="11"/>
      <c r="C1001" s="10"/>
      <c r="D1001" s="9"/>
      <c r="F1001" s="12" t="s">
        <v>2455</v>
      </c>
      <c r="H1001" s="10"/>
      <c r="I1001" s="10"/>
      <c r="J1001" s="10"/>
      <c r="K1001" s="13"/>
      <c r="L1001" s="10"/>
      <c r="P1001" s="15"/>
      <c r="Q1001" s="15"/>
      <c r="R1001" s="15"/>
      <c r="S1001" s="15"/>
      <c r="T1001" s="10"/>
    </row>
    <row r="1002" spans="1:20" ht="12.75" hidden="1" customHeight="1" x14ac:dyDescent="0.25">
      <c r="A1002" s="10"/>
      <c r="B1002" s="11"/>
      <c r="C1002" s="10"/>
      <c r="D1002" s="9"/>
      <c r="F1002" s="12" t="s">
        <v>2448</v>
      </c>
      <c r="H1002" s="10"/>
      <c r="I1002" s="10"/>
      <c r="J1002" s="10"/>
      <c r="K1002" s="13"/>
      <c r="L1002" s="10"/>
      <c r="P1002" s="15"/>
      <c r="Q1002" s="15"/>
      <c r="R1002" s="15"/>
      <c r="S1002" s="15"/>
      <c r="T1002" s="10"/>
    </row>
    <row r="1003" spans="1:20" ht="12.75" hidden="1" customHeight="1" x14ac:dyDescent="0.25">
      <c r="A1003" s="10"/>
      <c r="B1003" s="11"/>
      <c r="C1003" s="10"/>
      <c r="D1003" s="9"/>
      <c r="F1003" s="12" t="s">
        <v>2440</v>
      </c>
      <c r="H1003" s="10"/>
      <c r="I1003" s="10"/>
      <c r="J1003" s="10"/>
      <c r="K1003" s="13"/>
      <c r="L1003" s="10"/>
      <c r="P1003" s="15"/>
      <c r="Q1003" s="15"/>
      <c r="R1003" s="15"/>
      <c r="S1003" s="15"/>
      <c r="T1003" s="10"/>
    </row>
    <row r="1004" spans="1:20" ht="12.75" hidden="1" customHeight="1" x14ac:dyDescent="0.25">
      <c r="A1004" s="10"/>
      <c r="B1004" s="11"/>
      <c r="C1004" s="10"/>
      <c r="D1004" s="9"/>
      <c r="F1004" s="12" t="s">
        <v>2435</v>
      </c>
      <c r="H1004" s="10"/>
      <c r="I1004" s="10"/>
      <c r="J1004" s="10"/>
      <c r="K1004" s="13"/>
      <c r="L1004" s="10"/>
      <c r="P1004" s="15"/>
      <c r="Q1004" s="15"/>
      <c r="R1004" s="15"/>
      <c r="S1004" s="15"/>
      <c r="T1004" s="10"/>
    </row>
    <row r="1005" spans="1:20" ht="12.75" hidden="1" customHeight="1" x14ac:dyDescent="0.25">
      <c r="A1005" s="10"/>
      <c r="B1005" s="11"/>
      <c r="C1005" s="10"/>
      <c r="D1005" s="9"/>
      <c r="F1005" s="12" t="s">
        <v>2432</v>
      </c>
      <c r="H1005" s="10"/>
      <c r="I1005" s="10"/>
      <c r="J1005" s="10"/>
      <c r="K1005" s="13"/>
      <c r="L1005" s="10"/>
      <c r="P1005" s="15"/>
      <c r="Q1005" s="15"/>
      <c r="R1005" s="15"/>
      <c r="S1005" s="15"/>
      <c r="T1005" s="10"/>
    </row>
    <row r="1006" spans="1:20" ht="12.75" hidden="1" customHeight="1" x14ac:dyDescent="0.25">
      <c r="A1006" s="10"/>
      <c r="B1006" s="11"/>
      <c r="C1006" s="10"/>
      <c r="D1006" s="9"/>
      <c r="F1006" s="12" t="s">
        <v>2447</v>
      </c>
      <c r="H1006" s="10"/>
      <c r="I1006" s="10"/>
      <c r="J1006" s="10"/>
      <c r="K1006" s="13"/>
      <c r="L1006" s="10"/>
      <c r="P1006" s="15"/>
      <c r="Q1006" s="15"/>
      <c r="R1006" s="15"/>
      <c r="S1006" s="15"/>
      <c r="T1006" s="10"/>
    </row>
    <row r="1007" spans="1:20" ht="12.75" hidden="1" customHeight="1" x14ac:dyDescent="0.25">
      <c r="A1007" s="10"/>
      <c r="B1007" s="11"/>
      <c r="C1007" s="10"/>
      <c r="D1007" s="9"/>
      <c r="F1007" s="12" t="s">
        <v>2456</v>
      </c>
      <c r="H1007" s="10"/>
      <c r="I1007" s="10"/>
      <c r="J1007" s="10"/>
      <c r="K1007" s="13"/>
      <c r="L1007" s="10"/>
      <c r="P1007" s="15"/>
      <c r="Q1007" s="15"/>
      <c r="R1007" s="15"/>
      <c r="S1007" s="15"/>
      <c r="T1007" s="10"/>
    </row>
    <row r="1008" spans="1:20" ht="12.75" hidden="1" customHeight="1" x14ac:dyDescent="0.25">
      <c r="A1008" s="10"/>
      <c r="B1008" s="11"/>
      <c r="C1008" s="10"/>
      <c r="D1008" s="9"/>
      <c r="F1008" s="12" t="s">
        <v>2454</v>
      </c>
      <c r="H1008" s="10"/>
      <c r="I1008" s="10"/>
      <c r="J1008" s="10"/>
      <c r="K1008" s="13"/>
      <c r="L1008" s="10"/>
      <c r="P1008" s="15"/>
      <c r="Q1008" s="15"/>
      <c r="R1008" s="15"/>
      <c r="S1008" s="15"/>
      <c r="T1008" s="10"/>
    </row>
    <row r="1009" spans="1:20" ht="12.75" hidden="1" customHeight="1" x14ac:dyDescent="0.25">
      <c r="A1009" s="10"/>
      <c r="B1009" s="11"/>
      <c r="C1009" s="10"/>
      <c r="D1009" s="9"/>
      <c r="F1009" s="12" t="s">
        <v>2485</v>
      </c>
      <c r="H1009" s="10"/>
      <c r="I1009" s="10"/>
      <c r="J1009" s="10"/>
      <c r="K1009" s="13"/>
      <c r="L1009" s="10"/>
      <c r="P1009" s="15"/>
      <c r="Q1009" s="15"/>
      <c r="R1009" s="15"/>
      <c r="S1009" s="15"/>
      <c r="T1009" s="10"/>
    </row>
    <row r="1010" spans="1:20" ht="12.75" hidden="1" customHeight="1" x14ac:dyDescent="0.25">
      <c r="A1010" s="10"/>
      <c r="B1010" s="11"/>
      <c r="C1010" s="10"/>
      <c r="D1010" s="9"/>
      <c r="F1010" s="12" t="s">
        <v>2484</v>
      </c>
      <c r="H1010" s="10"/>
      <c r="I1010" s="10"/>
      <c r="J1010" s="10"/>
      <c r="K1010" s="13"/>
      <c r="L1010" s="10"/>
      <c r="P1010" s="15"/>
      <c r="Q1010" s="15"/>
      <c r="R1010" s="15"/>
      <c r="S1010" s="15"/>
      <c r="T1010" s="10"/>
    </row>
    <row r="1011" spans="1:20" ht="12.75" hidden="1" customHeight="1" x14ac:dyDescent="0.25">
      <c r="A1011" s="10"/>
      <c r="B1011" s="11"/>
      <c r="C1011" s="10"/>
      <c r="D1011" s="9"/>
      <c r="F1011" s="12" t="s">
        <v>2486</v>
      </c>
      <c r="H1011" s="10"/>
      <c r="I1011" s="10"/>
      <c r="J1011" s="10"/>
      <c r="K1011" s="13"/>
      <c r="L1011" s="10"/>
      <c r="P1011" s="15"/>
      <c r="Q1011" s="15"/>
      <c r="R1011" s="15"/>
      <c r="S1011" s="15"/>
      <c r="T1011" s="10"/>
    </row>
    <row r="1012" spans="1:20" ht="12.75" hidden="1" customHeight="1" x14ac:dyDescent="0.25">
      <c r="A1012" s="10"/>
      <c r="B1012" s="11"/>
      <c r="C1012" s="10"/>
      <c r="D1012" s="9"/>
      <c r="F1012" s="12" t="s">
        <v>2488</v>
      </c>
      <c r="H1012" s="10"/>
      <c r="I1012" s="10"/>
      <c r="J1012" s="10"/>
      <c r="K1012" s="13"/>
      <c r="L1012" s="10"/>
      <c r="P1012" s="15"/>
      <c r="Q1012" s="15"/>
      <c r="R1012" s="15"/>
      <c r="S1012" s="15"/>
      <c r="T1012" s="10"/>
    </row>
    <row r="1013" spans="1:20" ht="12.75" hidden="1" customHeight="1" x14ac:dyDescent="0.25">
      <c r="A1013" s="10"/>
      <c r="B1013" s="11"/>
      <c r="C1013" s="10"/>
      <c r="D1013" s="9"/>
      <c r="F1013" s="12" t="s">
        <v>2489</v>
      </c>
      <c r="H1013" s="10"/>
      <c r="I1013" s="10"/>
      <c r="J1013" s="10"/>
      <c r="K1013" s="13"/>
      <c r="L1013" s="10"/>
      <c r="P1013" s="15"/>
      <c r="Q1013" s="15"/>
      <c r="R1013" s="15"/>
      <c r="S1013" s="15"/>
      <c r="T1013" s="10"/>
    </row>
    <row r="1014" spans="1:20" ht="12.75" hidden="1" customHeight="1" x14ac:dyDescent="0.25">
      <c r="A1014" s="10"/>
      <c r="B1014" s="11"/>
      <c r="C1014" s="10"/>
      <c r="D1014" s="9"/>
      <c r="F1014" s="12" t="s">
        <v>2501</v>
      </c>
      <c r="H1014" s="10"/>
      <c r="I1014" s="10"/>
      <c r="J1014" s="10"/>
      <c r="K1014" s="13"/>
      <c r="L1014" s="10"/>
      <c r="P1014" s="15"/>
      <c r="Q1014" s="15"/>
      <c r="R1014" s="15"/>
      <c r="S1014" s="15"/>
      <c r="T1014" s="10"/>
    </row>
    <row r="1015" spans="1:20" ht="12.75" hidden="1" customHeight="1" x14ac:dyDescent="0.25">
      <c r="A1015" s="10"/>
      <c r="B1015" s="11"/>
      <c r="C1015" s="10"/>
      <c r="D1015" s="9"/>
      <c r="F1015" s="12" t="s">
        <v>2490</v>
      </c>
      <c r="H1015" s="10"/>
      <c r="I1015" s="10"/>
      <c r="J1015" s="10"/>
      <c r="K1015" s="13"/>
      <c r="L1015" s="10"/>
      <c r="P1015" s="15"/>
      <c r="Q1015" s="15"/>
      <c r="R1015" s="15"/>
      <c r="S1015" s="15"/>
      <c r="T1015" s="10"/>
    </row>
    <row r="1016" spans="1:20" ht="12.75" hidden="1" customHeight="1" x14ac:dyDescent="0.25">
      <c r="A1016" s="10"/>
      <c r="B1016" s="11"/>
      <c r="C1016" s="10"/>
      <c r="D1016" s="9"/>
      <c r="F1016" s="12" t="s">
        <v>2505</v>
      </c>
      <c r="H1016" s="10"/>
      <c r="I1016" s="10"/>
      <c r="J1016" s="10"/>
      <c r="K1016" s="13"/>
      <c r="L1016" s="10"/>
      <c r="P1016" s="15"/>
      <c r="Q1016" s="15"/>
      <c r="R1016" s="15"/>
      <c r="S1016" s="15"/>
      <c r="T1016" s="10"/>
    </row>
    <row r="1017" spans="1:20" ht="12.75" hidden="1" customHeight="1" x14ac:dyDescent="0.25">
      <c r="A1017" s="10"/>
      <c r="B1017" s="11"/>
      <c r="C1017" s="10"/>
      <c r="D1017" s="9"/>
      <c r="F1017" s="12" t="s">
        <v>2487</v>
      </c>
      <c r="H1017" s="10"/>
      <c r="I1017" s="10"/>
      <c r="J1017" s="10"/>
      <c r="K1017" s="13"/>
      <c r="L1017" s="10"/>
      <c r="P1017" s="15"/>
      <c r="Q1017" s="15"/>
      <c r="R1017" s="15"/>
      <c r="S1017" s="15"/>
      <c r="T1017" s="10"/>
    </row>
    <row r="1018" spans="1:20" ht="12.75" hidden="1" customHeight="1" x14ac:dyDescent="0.25">
      <c r="A1018" s="10"/>
      <c r="B1018" s="11"/>
      <c r="C1018" s="10"/>
      <c r="D1018" s="9"/>
      <c r="F1018" s="12" t="s">
        <v>2492</v>
      </c>
      <c r="H1018" s="10"/>
      <c r="I1018" s="10"/>
      <c r="J1018" s="10"/>
      <c r="K1018" s="13"/>
      <c r="L1018" s="10"/>
      <c r="P1018" s="15"/>
      <c r="Q1018" s="15"/>
      <c r="R1018" s="15"/>
      <c r="S1018" s="15"/>
      <c r="T1018" s="10"/>
    </row>
    <row r="1019" spans="1:20" ht="12.75" hidden="1" customHeight="1" x14ac:dyDescent="0.25">
      <c r="A1019" s="10"/>
      <c r="B1019" s="11"/>
      <c r="C1019" s="10"/>
      <c r="D1019" s="9"/>
      <c r="F1019" s="12" t="s">
        <v>2502</v>
      </c>
      <c r="H1019" s="10"/>
      <c r="I1019" s="10"/>
      <c r="J1019" s="10"/>
      <c r="K1019" s="13"/>
      <c r="L1019" s="10"/>
      <c r="P1019" s="15"/>
      <c r="Q1019" s="15"/>
      <c r="R1019" s="15"/>
      <c r="S1019" s="15"/>
      <c r="T1019" s="10"/>
    </row>
    <row r="1020" spans="1:20" ht="12.75" hidden="1" customHeight="1" x14ac:dyDescent="0.25">
      <c r="A1020" s="10"/>
      <c r="B1020" s="11"/>
      <c r="C1020" s="10"/>
      <c r="D1020" s="9"/>
      <c r="F1020" s="12" t="s">
        <v>2506</v>
      </c>
      <c r="H1020" s="10"/>
      <c r="I1020" s="10"/>
      <c r="J1020" s="10"/>
      <c r="K1020" s="13"/>
      <c r="L1020" s="10"/>
      <c r="P1020" s="15"/>
      <c r="Q1020" s="15"/>
      <c r="R1020" s="15"/>
      <c r="S1020" s="15"/>
      <c r="T1020" s="10"/>
    </row>
    <row r="1021" spans="1:20" ht="12.75" hidden="1" customHeight="1" x14ac:dyDescent="0.25">
      <c r="A1021" s="10"/>
      <c r="B1021" s="11"/>
      <c r="C1021" s="10"/>
      <c r="D1021" s="9"/>
      <c r="F1021" s="12" t="s">
        <v>5088</v>
      </c>
      <c r="H1021" s="10"/>
      <c r="I1021" s="10"/>
      <c r="J1021" s="10"/>
      <c r="K1021" s="13"/>
      <c r="L1021" s="10"/>
      <c r="P1021" s="15"/>
      <c r="Q1021" s="15"/>
      <c r="R1021" s="15"/>
      <c r="S1021" s="15"/>
      <c r="T1021" s="10"/>
    </row>
    <row r="1022" spans="1:20" ht="12.75" hidden="1" customHeight="1" x14ac:dyDescent="0.25">
      <c r="A1022" s="10"/>
      <c r="B1022" s="11"/>
      <c r="C1022" s="10"/>
      <c r="D1022" s="9"/>
      <c r="F1022" s="12" t="s">
        <v>2499</v>
      </c>
      <c r="H1022" s="10"/>
      <c r="I1022" s="10"/>
      <c r="J1022" s="10"/>
      <c r="K1022" s="13"/>
      <c r="L1022" s="10"/>
      <c r="P1022" s="15"/>
      <c r="Q1022" s="15"/>
      <c r="R1022" s="15"/>
      <c r="S1022" s="15"/>
      <c r="T1022" s="10"/>
    </row>
    <row r="1023" spans="1:20" ht="12.75" hidden="1" customHeight="1" x14ac:dyDescent="0.25">
      <c r="A1023" s="10"/>
      <c r="B1023" s="11"/>
      <c r="C1023" s="10"/>
      <c r="D1023" s="9"/>
      <c r="F1023" s="12" t="s">
        <v>2494</v>
      </c>
      <c r="H1023" s="10"/>
      <c r="I1023" s="10"/>
      <c r="J1023" s="10"/>
      <c r="K1023" s="13"/>
      <c r="L1023" s="10"/>
      <c r="P1023" s="15"/>
      <c r="Q1023" s="15"/>
      <c r="R1023" s="15"/>
      <c r="S1023" s="15"/>
      <c r="T1023" s="10"/>
    </row>
    <row r="1024" spans="1:20" ht="12.75" hidden="1" customHeight="1" x14ac:dyDescent="0.25">
      <c r="A1024" s="10"/>
      <c r="B1024" s="11"/>
      <c r="C1024" s="10"/>
      <c r="D1024" s="9"/>
      <c r="F1024" s="12" t="s">
        <v>2493</v>
      </c>
      <c r="H1024" s="10"/>
      <c r="I1024" s="10"/>
      <c r="J1024" s="10"/>
      <c r="K1024" s="13"/>
      <c r="L1024" s="10"/>
      <c r="P1024" s="15"/>
      <c r="Q1024" s="15"/>
      <c r="R1024" s="15"/>
      <c r="S1024" s="15"/>
      <c r="T1024" s="10"/>
    </row>
    <row r="1025" spans="1:20" ht="12.75" hidden="1" customHeight="1" x14ac:dyDescent="0.25">
      <c r="A1025" s="10"/>
      <c r="B1025" s="11"/>
      <c r="C1025" s="10"/>
      <c r="D1025" s="9"/>
      <c r="F1025" s="12" t="s">
        <v>2507</v>
      </c>
      <c r="H1025" s="10"/>
      <c r="I1025" s="10"/>
      <c r="J1025" s="10"/>
      <c r="K1025" s="13"/>
      <c r="L1025" s="10"/>
      <c r="P1025" s="15"/>
      <c r="Q1025" s="15"/>
      <c r="R1025" s="15"/>
      <c r="S1025" s="15"/>
      <c r="T1025" s="10"/>
    </row>
    <row r="1026" spans="1:20" ht="12.75" hidden="1" customHeight="1" x14ac:dyDescent="0.25">
      <c r="A1026" s="10"/>
      <c r="B1026" s="11"/>
      <c r="C1026" s="10"/>
      <c r="D1026" s="9"/>
      <c r="F1026" s="12" t="s">
        <v>2508</v>
      </c>
      <c r="H1026" s="10"/>
      <c r="I1026" s="10"/>
      <c r="J1026" s="10"/>
      <c r="K1026" s="13"/>
      <c r="L1026" s="10"/>
      <c r="P1026" s="15"/>
      <c r="Q1026" s="15"/>
      <c r="R1026" s="15"/>
      <c r="S1026" s="15"/>
      <c r="T1026" s="10"/>
    </row>
    <row r="1027" spans="1:20" ht="12.75" hidden="1" customHeight="1" x14ac:dyDescent="0.25">
      <c r="A1027" s="10"/>
      <c r="B1027" s="11"/>
      <c r="C1027" s="10"/>
      <c r="D1027" s="9"/>
      <c r="F1027" s="12" t="s">
        <v>2504</v>
      </c>
      <c r="H1027" s="10"/>
      <c r="I1027" s="10"/>
      <c r="J1027" s="10"/>
      <c r="K1027" s="13"/>
      <c r="L1027" s="10"/>
      <c r="P1027" s="15"/>
      <c r="Q1027" s="15"/>
      <c r="R1027" s="15"/>
      <c r="S1027" s="15"/>
      <c r="T1027" s="10"/>
    </row>
    <row r="1028" spans="1:20" ht="12.75" hidden="1" customHeight="1" x14ac:dyDescent="0.25">
      <c r="A1028" s="10"/>
      <c r="B1028" s="11"/>
      <c r="C1028" s="10"/>
      <c r="D1028" s="9"/>
      <c r="F1028" s="12" t="s">
        <v>2495</v>
      </c>
      <c r="H1028" s="10"/>
      <c r="I1028" s="10"/>
      <c r="J1028" s="10"/>
      <c r="K1028" s="13"/>
      <c r="L1028" s="10"/>
      <c r="P1028" s="15"/>
      <c r="Q1028" s="15"/>
      <c r="R1028" s="15"/>
      <c r="S1028" s="15"/>
      <c r="T1028" s="10"/>
    </row>
    <row r="1029" spans="1:20" ht="12.75" hidden="1" customHeight="1" x14ac:dyDescent="0.25">
      <c r="A1029" s="10"/>
      <c r="B1029" s="11"/>
      <c r="C1029" s="10"/>
      <c r="D1029" s="9"/>
      <c r="F1029" s="12" t="s">
        <v>2498</v>
      </c>
      <c r="H1029" s="10"/>
      <c r="I1029" s="10"/>
      <c r="J1029" s="10"/>
      <c r="K1029" s="13"/>
      <c r="L1029" s="10"/>
      <c r="P1029" s="15"/>
      <c r="Q1029" s="15"/>
      <c r="R1029" s="15"/>
      <c r="S1029" s="15"/>
      <c r="T1029" s="10"/>
    </row>
    <row r="1030" spans="1:20" ht="12.75" hidden="1" customHeight="1" x14ac:dyDescent="0.25">
      <c r="A1030" s="10"/>
      <c r="B1030" s="11"/>
      <c r="C1030" s="10"/>
      <c r="D1030" s="9"/>
      <c r="F1030" s="12" t="s">
        <v>5090</v>
      </c>
      <c r="H1030" s="10"/>
      <c r="I1030" s="10"/>
      <c r="J1030" s="10"/>
      <c r="K1030" s="13"/>
      <c r="L1030" s="10"/>
      <c r="P1030" s="15"/>
      <c r="Q1030" s="15"/>
      <c r="R1030" s="15"/>
      <c r="S1030" s="15"/>
      <c r="T1030" s="10"/>
    </row>
    <row r="1031" spans="1:20" ht="12.75" hidden="1" customHeight="1" x14ac:dyDescent="0.25">
      <c r="A1031" s="10"/>
      <c r="B1031" s="11"/>
      <c r="C1031" s="10"/>
      <c r="D1031" s="9"/>
      <c r="F1031" s="12" t="s">
        <v>2510</v>
      </c>
      <c r="H1031" s="10"/>
      <c r="I1031" s="10"/>
      <c r="J1031" s="10"/>
      <c r="K1031" s="13"/>
      <c r="L1031" s="10"/>
      <c r="P1031" s="15"/>
      <c r="Q1031" s="15"/>
      <c r="R1031" s="15"/>
      <c r="S1031" s="15"/>
      <c r="T1031" s="10"/>
    </row>
    <row r="1032" spans="1:20" ht="12.75" hidden="1" customHeight="1" x14ac:dyDescent="0.25">
      <c r="A1032" s="10"/>
      <c r="B1032" s="11"/>
      <c r="C1032" s="10"/>
      <c r="D1032" s="9"/>
      <c r="F1032" s="12" t="s">
        <v>2512</v>
      </c>
      <c r="H1032" s="10"/>
      <c r="I1032" s="10"/>
      <c r="J1032" s="10"/>
      <c r="K1032" s="13"/>
      <c r="L1032" s="10"/>
      <c r="P1032" s="15"/>
      <c r="Q1032" s="15"/>
      <c r="R1032" s="15"/>
      <c r="S1032" s="15"/>
      <c r="T1032" s="10"/>
    </row>
    <row r="1033" spans="1:20" ht="12.75" hidden="1" customHeight="1" x14ac:dyDescent="0.25">
      <c r="A1033" s="10"/>
      <c r="B1033" s="11"/>
      <c r="C1033" s="10"/>
      <c r="D1033" s="9"/>
      <c r="F1033" s="12" t="s">
        <v>2516</v>
      </c>
      <c r="H1033" s="10"/>
      <c r="I1033" s="10"/>
      <c r="J1033" s="10"/>
      <c r="K1033" s="13"/>
      <c r="L1033" s="10"/>
      <c r="P1033" s="15"/>
      <c r="Q1033" s="15"/>
      <c r="R1033" s="15"/>
      <c r="S1033" s="15"/>
      <c r="T1033" s="10"/>
    </row>
    <row r="1034" spans="1:20" ht="12.75" hidden="1" customHeight="1" x14ac:dyDescent="0.25">
      <c r="A1034" s="10"/>
      <c r="B1034" s="11"/>
      <c r="C1034" s="10"/>
      <c r="D1034" s="9"/>
      <c r="F1034" s="12" t="s">
        <v>2513</v>
      </c>
      <c r="H1034" s="10"/>
      <c r="I1034" s="10"/>
      <c r="J1034" s="10"/>
      <c r="K1034" s="13"/>
      <c r="L1034" s="10"/>
      <c r="P1034" s="15"/>
      <c r="Q1034" s="15"/>
      <c r="R1034" s="15"/>
      <c r="S1034" s="15"/>
      <c r="T1034" s="10"/>
    </row>
    <row r="1035" spans="1:20" ht="12.75" hidden="1" customHeight="1" x14ac:dyDescent="0.25">
      <c r="A1035" s="10"/>
      <c r="B1035" s="11"/>
      <c r="C1035" s="10"/>
      <c r="D1035" s="9"/>
      <c r="F1035" s="12" t="s">
        <v>2514</v>
      </c>
      <c r="H1035" s="10"/>
      <c r="I1035" s="10"/>
      <c r="J1035" s="10"/>
      <c r="K1035" s="13"/>
      <c r="L1035" s="10"/>
      <c r="P1035" s="15"/>
      <c r="Q1035" s="15"/>
      <c r="R1035" s="15"/>
      <c r="S1035" s="15"/>
      <c r="T1035" s="10"/>
    </row>
    <row r="1036" spans="1:20" ht="12.75" hidden="1" customHeight="1" x14ac:dyDescent="0.25">
      <c r="A1036" s="10"/>
      <c r="B1036" s="11"/>
      <c r="C1036" s="10"/>
      <c r="D1036" s="9"/>
      <c r="F1036" s="12" t="s">
        <v>2511</v>
      </c>
      <c r="H1036" s="10"/>
      <c r="I1036" s="10"/>
      <c r="J1036" s="10"/>
      <c r="K1036" s="13"/>
      <c r="L1036" s="10"/>
      <c r="P1036" s="15"/>
      <c r="Q1036" s="15"/>
      <c r="R1036" s="15"/>
      <c r="S1036" s="15"/>
      <c r="T1036" s="10"/>
    </row>
    <row r="1037" spans="1:20" ht="12.75" hidden="1" customHeight="1" x14ac:dyDescent="0.25">
      <c r="A1037" s="10"/>
      <c r="B1037" s="11"/>
      <c r="C1037" s="10"/>
      <c r="D1037" s="9"/>
      <c r="F1037" s="12" t="s">
        <v>2518</v>
      </c>
      <c r="H1037" s="10"/>
      <c r="I1037" s="10"/>
      <c r="J1037" s="10"/>
      <c r="K1037" s="13"/>
      <c r="L1037" s="10"/>
      <c r="P1037" s="15"/>
      <c r="Q1037" s="15"/>
      <c r="R1037" s="15"/>
      <c r="S1037" s="15"/>
      <c r="T1037" s="10"/>
    </row>
    <row r="1038" spans="1:20" ht="12.75" hidden="1" customHeight="1" x14ac:dyDescent="0.25">
      <c r="A1038" s="10"/>
      <c r="B1038" s="11"/>
      <c r="C1038" s="10"/>
      <c r="D1038" s="9"/>
      <c r="F1038" s="12" t="s">
        <v>2519</v>
      </c>
      <c r="H1038" s="10"/>
      <c r="I1038" s="10"/>
      <c r="J1038" s="10"/>
      <c r="K1038" s="13"/>
      <c r="L1038" s="10"/>
      <c r="P1038" s="15"/>
      <c r="Q1038" s="15"/>
      <c r="R1038" s="15"/>
      <c r="S1038" s="15"/>
      <c r="T1038" s="10"/>
    </row>
    <row r="1039" spans="1:20" ht="12.75" hidden="1" customHeight="1" x14ac:dyDescent="0.25">
      <c r="A1039" s="10"/>
      <c r="B1039" s="11"/>
      <c r="C1039" s="10"/>
      <c r="D1039" s="9"/>
      <c r="F1039" s="12" t="s">
        <v>2509</v>
      </c>
      <c r="H1039" s="10"/>
      <c r="I1039" s="10"/>
      <c r="J1039" s="10"/>
      <c r="K1039" s="13"/>
      <c r="L1039" s="10"/>
      <c r="P1039" s="15"/>
      <c r="Q1039" s="15"/>
      <c r="R1039" s="15"/>
      <c r="S1039" s="15"/>
      <c r="T1039" s="10"/>
    </row>
    <row r="1040" spans="1:20" ht="12.75" hidden="1" customHeight="1" x14ac:dyDescent="0.25">
      <c r="A1040" s="10"/>
      <c r="B1040" s="11"/>
      <c r="C1040" s="10"/>
      <c r="D1040" s="9"/>
      <c r="F1040" s="12" t="s">
        <v>2517</v>
      </c>
      <c r="H1040" s="10"/>
      <c r="I1040" s="10"/>
      <c r="J1040" s="10"/>
      <c r="K1040" s="13"/>
      <c r="L1040" s="10"/>
      <c r="P1040" s="15"/>
      <c r="Q1040" s="15"/>
      <c r="R1040" s="15"/>
      <c r="S1040" s="15"/>
      <c r="T1040" s="10"/>
    </row>
    <row r="1041" spans="1:20" ht="12.75" hidden="1" customHeight="1" x14ac:dyDescent="0.25">
      <c r="A1041" s="10"/>
      <c r="B1041" s="11"/>
      <c r="C1041" s="10"/>
      <c r="D1041" s="9"/>
      <c r="F1041" s="12" t="s">
        <v>2515</v>
      </c>
      <c r="H1041" s="10"/>
      <c r="I1041" s="10"/>
      <c r="J1041" s="10"/>
      <c r="K1041" s="13"/>
      <c r="L1041" s="10"/>
      <c r="P1041" s="15"/>
      <c r="Q1041" s="15"/>
      <c r="R1041" s="15"/>
      <c r="S1041" s="15"/>
      <c r="T1041" s="10"/>
    </row>
    <row r="1042" spans="1:20" ht="12.75" hidden="1" customHeight="1" x14ac:dyDescent="0.25">
      <c r="A1042" s="10"/>
      <c r="B1042" s="11"/>
      <c r="C1042" s="10"/>
      <c r="D1042" s="9"/>
      <c r="F1042" s="12" t="s">
        <v>2503</v>
      </c>
      <c r="H1042" s="10"/>
      <c r="I1042" s="10"/>
      <c r="J1042" s="10"/>
      <c r="K1042" s="13"/>
      <c r="L1042" s="10"/>
      <c r="P1042" s="15"/>
      <c r="Q1042" s="15"/>
      <c r="R1042" s="15"/>
      <c r="S1042" s="15"/>
      <c r="T1042" s="10"/>
    </row>
    <row r="1043" spans="1:20" ht="12.75" hidden="1" customHeight="1" x14ac:dyDescent="0.25">
      <c r="A1043" s="10"/>
      <c r="B1043" s="11"/>
      <c r="C1043" s="10"/>
      <c r="D1043" s="9"/>
      <c r="F1043" s="12" t="s">
        <v>2491</v>
      </c>
      <c r="H1043" s="10"/>
      <c r="I1043" s="10"/>
      <c r="J1043" s="10"/>
      <c r="K1043" s="13"/>
      <c r="L1043" s="10"/>
      <c r="P1043" s="15"/>
      <c r="Q1043" s="15"/>
      <c r="R1043" s="15"/>
      <c r="S1043" s="15"/>
      <c r="T1043" s="10"/>
    </row>
    <row r="1044" spans="1:20" ht="12.75" hidden="1" customHeight="1" x14ac:dyDescent="0.25">
      <c r="A1044" s="10"/>
      <c r="B1044" s="11"/>
      <c r="C1044" s="10"/>
      <c r="D1044" s="9"/>
      <c r="F1044" s="12" t="s">
        <v>5092</v>
      </c>
      <c r="H1044" s="10"/>
      <c r="I1044" s="10"/>
      <c r="J1044" s="10"/>
      <c r="K1044" s="13"/>
      <c r="L1044" s="10"/>
      <c r="P1044" s="15"/>
      <c r="Q1044" s="15"/>
      <c r="R1044" s="15"/>
      <c r="S1044" s="15"/>
      <c r="T1044" s="10"/>
    </row>
    <row r="1045" spans="1:20" ht="12.75" hidden="1" customHeight="1" x14ac:dyDescent="0.25">
      <c r="A1045" s="10"/>
      <c r="B1045" s="11"/>
      <c r="C1045" s="10"/>
      <c r="D1045" s="9"/>
      <c r="F1045" s="12" t="s">
        <v>5094</v>
      </c>
      <c r="H1045" s="10"/>
      <c r="I1045" s="10"/>
      <c r="J1045" s="10"/>
      <c r="K1045" s="13"/>
      <c r="L1045" s="10"/>
      <c r="P1045" s="15"/>
      <c r="Q1045" s="15"/>
      <c r="R1045" s="15"/>
      <c r="S1045" s="15"/>
      <c r="T1045" s="10"/>
    </row>
    <row r="1046" spans="1:20" ht="12.75" hidden="1" customHeight="1" x14ac:dyDescent="0.25">
      <c r="A1046" s="10"/>
      <c r="B1046" s="11"/>
      <c r="C1046" s="10"/>
      <c r="D1046" s="9"/>
      <c r="F1046" s="12" t="s">
        <v>5096</v>
      </c>
      <c r="H1046" s="10"/>
      <c r="I1046" s="10"/>
      <c r="J1046" s="10"/>
      <c r="K1046" s="13"/>
      <c r="L1046" s="10"/>
      <c r="P1046" s="15"/>
      <c r="Q1046" s="15"/>
      <c r="R1046" s="15"/>
      <c r="S1046" s="15"/>
      <c r="T1046" s="10"/>
    </row>
    <row r="1047" spans="1:20" ht="12.75" hidden="1" customHeight="1" x14ac:dyDescent="0.25">
      <c r="A1047" s="10"/>
      <c r="B1047" s="11"/>
      <c r="C1047" s="10"/>
      <c r="D1047" s="9"/>
      <c r="F1047" s="12" t="s">
        <v>2497</v>
      </c>
      <c r="H1047" s="10"/>
      <c r="I1047" s="10"/>
      <c r="J1047" s="10"/>
      <c r="K1047" s="13"/>
      <c r="L1047" s="10"/>
      <c r="P1047" s="15"/>
      <c r="Q1047" s="15"/>
      <c r="R1047" s="15"/>
      <c r="S1047" s="15"/>
      <c r="T1047" s="10"/>
    </row>
    <row r="1048" spans="1:20" ht="12.75" hidden="1" customHeight="1" x14ac:dyDescent="0.25">
      <c r="A1048" s="10"/>
      <c r="B1048" s="11"/>
      <c r="C1048" s="10"/>
      <c r="D1048" s="9"/>
      <c r="F1048" s="12" t="s">
        <v>2496</v>
      </c>
      <c r="H1048" s="10"/>
      <c r="I1048" s="10"/>
      <c r="J1048" s="10"/>
      <c r="K1048" s="13"/>
      <c r="L1048" s="10"/>
      <c r="P1048" s="15"/>
      <c r="Q1048" s="15"/>
      <c r="R1048" s="15"/>
      <c r="S1048" s="15"/>
      <c r="T1048" s="10"/>
    </row>
    <row r="1049" spans="1:20" ht="12.75" hidden="1" customHeight="1" x14ac:dyDescent="0.25">
      <c r="A1049" s="10"/>
      <c r="B1049" s="11"/>
      <c r="C1049" s="10"/>
      <c r="D1049" s="9"/>
      <c r="F1049" s="12" t="s">
        <v>2500</v>
      </c>
      <c r="H1049" s="10"/>
      <c r="I1049" s="10"/>
      <c r="J1049" s="10"/>
      <c r="K1049" s="13"/>
      <c r="L1049" s="10"/>
      <c r="P1049" s="15"/>
      <c r="Q1049" s="15"/>
      <c r="R1049" s="15"/>
      <c r="S1049" s="15"/>
      <c r="T1049" s="10"/>
    </row>
    <row r="1050" spans="1:20" ht="12.75" hidden="1" customHeight="1" x14ac:dyDescent="0.25">
      <c r="A1050" s="10"/>
      <c r="B1050" s="11"/>
      <c r="C1050" s="10"/>
      <c r="D1050" s="9"/>
      <c r="F1050" s="12" t="s">
        <v>5098</v>
      </c>
      <c r="H1050" s="10"/>
      <c r="I1050" s="10"/>
      <c r="J1050" s="10"/>
      <c r="K1050" s="13"/>
      <c r="L1050" s="10"/>
      <c r="P1050" s="15"/>
      <c r="Q1050" s="15"/>
      <c r="R1050" s="15"/>
      <c r="S1050" s="15"/>
      <c r="T1050" s="10"/>
    </row>
    <row r="1051" spans="1:20" ht="12.75" hidden="1" customHeight="1" x14ac:dyDescent="0.25">
      <c r="A1051" s="10"/>
      <c r="B1051" s="11"/>
      <c r="C1051" s="10"/>
      <c r="D1051" s="9"/>
      <c r="F1051" s="12" t="s">
        <v>5100</v>
      </c>
      <c r="H1051" s="10"/>
      <c r="I1051" s="10"/>
      <c r="J1051" s="10"/>
      <c r="K1051" s="13"/>
      <c r="L1051" s="10"/>
      <c r="P1051" s="15"/>
      <c r="Q1051" s="15"/>
      <c r="R1051" s="15"/>
      <c r="S1051" s="15"/>
      <c r="T1051" s="10"/>
    </row>
    <row r="1052" spans="1:20" ht="12.75" hidden="1" customHeight="1" x14ac:dyDescent="0.25">
      <c r="A1052" s="10"/>
      <c r="B1052" s="11"/>
      <c r="C1052" s="10"/>
      <c r="D1052" s="9"/>
      <c r="F1052" s="12" t="s">
        <v>2567</v>
      </c>
      <c r="H1052" s="10"/>
      <c r="I1052" s="10"/>
      <c r="J1052" s="10"/>
      <c r="K1052" s="13"/>
      <c r="L1052" s="10"/>
      <c r="P1052" s="15"/>
      <c r="Q1052" s="15"/>
      <c r="R1052" s="15"/>
      <c r="S1052" s="15"/>
      <c r="T1052" s="10"/>
    </row>
    <row r="1053" spans="1:20" ht="12.75" hidden="1" customHeight="1" x14ac:dyDescent="0.25">
      <c r="A1053" s="10"/>
      <c r="B1053" s="11"/>
      <c r="C1053" s="10"/>
      <c r="D1053" s="9"/>
      <c r="F1053" s="12" t="s">
        <v>2558</v>
      </c>
      <c r="H1053" s="10"/>
      <c r="I1053" s="10"/>
      <c r="J1053" s="10"/>
      <c r="K1053" s="13"/>
      <c r="L1053" s="10"/>
      <c r="P1053" s="15"/>
      <c r="Q1053" s="15"/>
      <c r="R1053" s="15"/>
      <c r="S1053" s="15"/>
      <c r="T1053" s="10"/>
    </row>
    <row r="1054" spans="1:20" ht="12.75" hidden="1" customHeight="1" x14ac:dyDescent="0.25">
      <c r="A1054" s="10"/>
      <c r="B1054" s="11"/>
      <c r="C1054" s="10"/>
      <c r="D1054" s="9"/>
      <c r="F1054" s="12" t="s">
        <v>2556</v>
      </c>
      <c r="H1054" s="10"/>
      <c r="I1054" s="10"/>
      <c r="J1054" s="10"/>
      <c r="K1054" s="13"/>
      <c r="L1054" s="10"/>
      <c r="P1054" s="15"/>
      <c r="Q1054" s="15"/>
      <c r="R1054" s="15"/>
      <c r="S1054" s="15"/>
      <c r="T1054" s="10"/>
    </row>
    <row r="1055" spans="1:20" ht="12.75" hidden="1" customHeight="1" x14ac:dyDescent="0.25">
      <c r="A1055" s="10"/>
      <c r="B1055" s="11"/>
      <c r="C1055" s="10"/>
      <c r="D1055" s="9"/>
      <c r="F1055" s="12" t="s">
        <v>2565</v>
      </c>
      <c r="H1055" s="10"/>
      <c r="I1055" s="10"/>
      <c r="J1055" s="10"/>
      <c r="K1055" s="13"/>
      <c r="L1055" s="10"/>
      <c r="P1055" s="15"/>
      <c r="Q1055" s="15"/>
      <c r="R1055" s="15"/>
      <c r="S1055" s="15"/>
      <c r="T1055" s="10"/>
    </row>
    <row r="1056" spans="1:20" ht="12.75" hidden="1" customHeight="1" x14ac:dyDescent="0.25">
      <c r="A1056" s="10"/>
      <c r="B1056" s="11"/>
      <c r="C1056" s="10"/>
      <c r="D1056" s="9"/>
      <c r="F1056" s="12" t="s">
        <v>2559</v>
      </c>
      <c r="H1056" s="10"/>
      <c r="I1056" s="10"/>
      <c r="J1056" s="10"/>
      <c r="K1056" s="13"/>
      <c r="L1056" s="10"/>
      <c r="P1056" s="15"/>
      <c r="Q1056" s="15"/>
      <c r="R1056" s="15"/>
      <c r="S1056" s="15"/>
      <c r="T1056" s="10"/>
    </row>
    <row r="1057" spans="1:20" ht="12.75" hidden="1" customHeight="1" x14ac:dyDescent="0.25">
      <c r="A1057" s="10"/>
      <c r="B1057" s="11"/>
      <c r="C1057" s="10"/>
      <c r="D1057" s="9"/>
      <c r="F1057" s="12" t="s">
        <v>2562</v>
      </c>
      <c r="H1057" s="10"/>
      <c r="I1057" s="10"/>
      <c r="J1057" s="10"/>
      <c r="K1057" s="13"/>
      <c r="L1057" s="10"/>
      <c r="P1057" s="15"/>
      <c r="Q1057" s="15"/>
      <c r="R1057" s="15"/>
      <c r="S1057" s="15"/>
      <c r="T1057" s="10"/>
    </row>
    <row r="1058" spans="1:20" ht="12.75" hidden="1" customHeight="1" x14ac:dyDescent="0.25">
      <c r="A1058" s="10"/>
      <c r="B1058" s="11"/>
      <c r="C1058" s="10"/>
      <c r="D1058" s="9"/>
      <c r="F1058" s="12" t="s">
        <v>2557</v>
      </c>
      <c r="H1058" s="10"/>
      <c r="I1058" s="10"/>
      <c r="J1058" s="10"/>
      <c r="K1058" s="13"/>
      <c r="L1058" s="10"/>
      <c r="P1058" s="15"/>
      <c r="Q1058" s="15"/>
      <c r="R1058" s="15"/>
      <c r="S1058" s="15"/>
      <c r="T1058" s="10"/>
    </row>
    <row r="1059" spans="1:20" ht="12.75" hidden="1" customHeight="1" x14ac:dyDescent="0.25">
      <c r="A1059" s="10"/>
      <c r="B1059" s="11"/>
      <c r="C1059" s="10"/>
      <c r="D1059" s="9"/>
      <c r="F1059" s="12" t="s">
        <v>2563</v>
      </c>
      <c r="H1059" s="10"/>
      <c r="I1059" s="10"/>
      <c r="J1059" s="10"/>
      <c r="K1059" s="13"/>
      <c r="L1059" s="10"/>
      <c r="P1059" s="15"/>
      <c r="Q1059" s="15"/>
      <c r="R1059" s="15"/>
      <c r="S1059" s="15"/>
      <c r="T1059" s="10"/>
    </row>
    <row r="1060" spans="1:20" ht="12.75" hidden="1" customHeight="1" x14ac:dyDescent="0.25">
      <c r="A1060" s="10"/>
      <c r="B1060" s="11"/>
      <c r="C1060" s="10"/>
      <c r="D1060" s="9"/>
      <c r="F1060" s="12" t="s">
        <v>2561</v>
      </c>
      <c r="H1060" s="10"/>
      <c r="I1060" s="10"/>
      <c r="J1060" s="10"/>
      <c r="K1060" s="13"/>
      <c r="L1060" s="10"/>
      <c r="P1060" s="15"/>
      <c r="Q1060" s="15"/>
      <c r="R1060" s="15"/>
      <c r="S1060" s="15"/>
      <c r="T1060" s="10"/>
    </row>
    <row r="1061" spans="1:20" ht="12.75" hidden="1" customHeight="1" x14ac:dyDescent="0.25">
      <c r="A1061" s="10"/>
      <c r="B1061" s="11"/>
      <c r="C1061" s="10"/>
      <c r="D1061" s="9"/>
      <c r="F1061" s="12" t="s">
        <v>5102</v>
      </c>
      <c r="H1061" s="10"/>
      <c r="I1061" s="10"/>
      <c r="J1061" s="10"/>
      <c r="K1061" s="13"/>
      <c r="L1061" s="10"/>
      <c r="P1061" s="15"/>
      <c r="Q1061" s="15"/>
      <c r="R1061" s="15"/>
      <c r="S1061" s="15"/>
      <c r="T1061" s="10"/>
    </row>
    <row r="1062" spans="1:20" ht="12.75" hidden="1" customHeight="1" x14ac:dyDescent="0.25">
      <c r="A1062" s="10"/>
      <c r="B1062" s="11"/>
      <c r="C1062" s="10"/>
      <c r="D1062" s="9"/>
      <c r="F1062" s="12" t="s">
        <v>2568</v>
      </c>
      <c r="H1062" s="10"/>
      <c r="I1062" s="10"/>
      <c r="J1062" s="10"/>
      <c r="K1062" s="13"/>
      <c r="L1062" s="10"/>
      <c r="P1062" s="15"/>
      <c r="Q1062" s="15"/>
      <c r="R1062" s="15"/>
      <c r="S1062" s="15"/>
      <c r="T1062" s="10"/>
    </row>
    <row r="1063" spans="1:20" ht="12.75" hidden="1" customHeight="1" x14ac:dyDescent="0.25">
      <c r="A1063" s="10"/>
      <c r="B1063" s="11"/>
      <c r="C1063" s="10"/>
      <c r="D1063" s="9"/>
      <c r="F1063" s="12" t="s">
        <v>2570</v>
      </c>
      <c r="H1063" s="10"/>
      <c r="I1063" s="10"/>
      <c r="J1063" s="10"/>
      <c r="K1063" s="13"/>
      <c r="L1063" s="10"/>
      <c r="P1063" s="15"/>
      <c r="Q1063" s="15"/>
      <c r="R1063" s="15"/>
      <c r="S1063" s="15"/>
      <c r="T1063" s="10"/>
    </row>
    <row r="1064" spans="1:20" ht="12.75" hidden="1" customHeight="1" x14ac:dyDescent="0.25">
      <c r="A1064" s="10"/>
      <c r="B1064" s="11"/>
      <c r="C1064" s="10"/>
      <c r="D1064" s="9"/>
      <c r="F1064" s="12" t="s">
        <v>2566</v>
      </c>
      <c r="H1064" s="10"/>
      <c r="I1064" s="10"/>
      <c r="J1064" s="10"/>
      <c r="K1064" s="13"/>
      <c r="L1064" s="10"/>
      <c r="P1064" s="15"/>
      <c r="Q1064" s="15"/>
      <c r="R1064" s="15"/>
      <c r="S1064" s="15"/>
      <c r="T1064" s="10"/>
    </row>
    <row r="1065" spans="1:20" ht="12.75" hidden="1" customHeight="1" x14ac:dyDescent="0.25">
      <c r="A1065" s="10"/>
      <c r="B1065" s="11"/>
      <c r="C1065" s="10"/>
      <c r="D1065" s="9"/>
      <c r="F1065" s="12" t="s">
        <v>5104</v>
      </c>
      <c r="H1065" s="10"/>
      <c r="I1065" s="10"/>
      <c r="J1065" s="10"/>
      <c r="K1065" s="13"/>
      <c r="L1065" s="10"/>
      <c r="P1065" s="15"/>
      <c r="Q1065" s="15"/>
      <c r="R1065" s="15"/>
      <c r="S1065" s="15"/>
      <c r="T1065" s="10"/>
    </row>
    <row r="1066" spans="1:20" ht="12.75" hidden="1" customHeight="1" x14ac:dyDescent="0.25">
      <c r="A1066" s="10"/>
      <c r="B1066" s="11"/>
      <c r="C1066" s="10"/>
      <c r="D1066" s="9"/>
      <c r="F1066" s="12" t="s">
        <v>2560</v>
      </c>
      <c r="H1066" s="10"/>
      <c r="I1066" s="10"/>
      <c r="J1066" s="10"/>
      <c r="K1066" s="13"/>
      <c r="L1066" s="10"/>
      <c r="P1066" s="15"/>
      <c r="Q1066" s="15"/>
      <c r="R1066" s="15"/>
      <c r="S1066" s="15"/>
      <c r="T1066" s="10"/>
    </row>
    <row r="1067" spans="1:20" ht="12.75" hidden="1" customHeight="1" x14ac:dyDescent="0.25">
      <c r="A1067" s="10"/>
      <c r="B1067" s="11"/>
      <c r="C1067" s="10"/>
      <c r="D1067" s="9"/>
      <c r="F1067" s="12" t="s">
        <v>2564</v>
      </c>
      <c r="H1067" s="10"/>
      <c r="I1067" s="10"/>
      <c r="J1067" s="10"/>
      <c r="K1067" s="13"/>
      <c r="L1067" s="10"/>
      <c r="P1067" s="15"/>
      <c r="Q1067" s="15"/>
      <c r="R1067" s="15"/>
      <c r="S1067" s="15"/>
      <c r="T1067" s="10"/>
    </row>
    <row r="1068" spans="1:20" ht="12.75" hidden="1" customHeight="1" x14ac:dyDescent="0.25">
      <c r="A1068" s="10"/>
      <c r="B1068" s="11"/>
      <c r="C1068" s="10"/>
      <c r="D1068" s="9"/>
      <c r="F1068" s="12" t="s">
        <v>5106</v>
      </c>
      <c r="H1068" s="10"/>
      <c r="I1068" s="10"/>
      <c r="J1068" s="10"/>
      <c r="K1068" s="13"/>
      <c r="L1068" s="10"/>
      <c r="P1068" s="15"/>
      <c r="Q1068" s="15"/>
      <c r="R1068" s="15"/>
      <c r="S1068" s="15"/>
      <c r="T1068" s="10"/>
    </row>
    <row r="1069" spans="1:20" ht="12.75" hidden="1" customHeight="1" x14ac:dyDescent="0.25">
      <c r="A1069" s="10"/>
      <c r="B1069" s="11"/>
      <c r="C1069" s="10"/>
      <c r="D1069" s="9"/>
      <c r="F1069" s="12" t="s">
        <v>5108</v>
      </c>
      <c r="H1069" s="10"/>
      <c r="I1069" s="10"/>
      <c r="J1069" s="10"/>
      <c r="K1069" s="13"/>
      <c r="L1069" s="10"/>
      <c r="P1069" s="15"/>
      <c r="Q1069" s="15"/>
      <c r="R1069" s="15"/>
      <c r="S1069" s="15"/>
      <c r="T1069" s="10"/>
    </row>
    <row r="1070" spans="1:20" ht="12.75" hidden="1" customHeight="1" x14ac:dyDescent="0.25">
      <c r="A1070" s="10"/>
      <c r="B1070" s="11"/>
      <c r="C1070" s="10"/>
      <c r="D1070" s="9"/>
      <c r="F1070" s="12" t="s">
        <v>5110</v>
      </c>
      <c r="H1070" s="10"/>
      <c r="I1070" s="10"/>
      <c r="J1070" s="10"/>
      <c r="K1070" s="13"/>
      <c r="L1070" s="10"/>
      <c r="P1070" s="15"/>
      <c r="Q1070" s="15"/>
      <c r="R1070" s="15"/>
      <c r="S1070" s="15"/>
      <c r="T1070" s="10"/>
    </row>
    <row r="1071" spans="1:20" ht="12.75" hidden="1" customHeight="1" x14ac:dyDescent="0.25">
      <c r="A1071" s="10"/>
      <c r="B1071" s="11"/>
      <c r="C1071" s="10"/>
      <c r="D1071" s="9"/>
      <c r="F1071" s="12" t="s">
        <v>2569</v>
      </c>
      <c r="H1071" s="10"/>
      <c r="I1071" s="10"/>
      <c r="J1071" s="10"/>
      <c r="K1071" s="13"/>
      <c r="L1071" s="10"/>
      <c r="P1071" s="15"/>
      <c r="Q1071" s="15"/>
      <c r="R1071" s="15"/>
      <c r="S1071" s="15"/>
      <c r="T1071" s="10"/>
    </row>
    <row r="1072" spans="1:20" ht="12.75" hidden="1" customHeight="1" x14ac:dyDescent="0.25">
      <c r="A1072" s="10"/>
      <c r="B1072" s="11"/>
      <c r="C1072" s="10"/>
      <c r="D1072" s="9"/>
      <c r="F1072" s="12" t="s">
        <v>5112</v>
      </c>
      <c r="H1072" s="10"/>
      <c r="I1072" s="10"/>
      <c r="J1072" s="10"/>
      <c r="K1072" s="13"/>
      <c r="L1072" s="10"/>
      <c r="P1072" s="15"/>
      <c r="Q1072" s="15"/>
      <c r="R1072" s="15"/>
      <c r="S1072" s="15"/>
      <c r="T1072" s="10"/>
    </row>
    <row r="1073" spans="1:20" ht="12.75" hidden="1" customHeight="1" x14ac:dyDescent="0.25">
      <c r="A1073" s="10"/>
      <c r="B1073" s="11"/>
      <c r="C1073" s="10"/>
      <c r="D1073" s="9"/>
      <c r="F1073" s="12" t="s">
        <v>2586</v>
      </c>
      <c r="H1073" s="10"/>
      <c r="I1073" s="10"/>
      <c r="J1073" s="10"/>
      <c r="K1073" s="13"/>
      <c r="L1073" s="10"/>
      <c r="P1073" s="15"/>
      <c r="Q1073" s="15"/>
      <c r="R1073" s="15"/>
      <c r="S1073" s="15"/>
      <c r="T1073" s="10"/>
    </row>
    <row r="1074" spans="1:20" ht="12.75" hidden="1" customHeight="1" x14ac:dyDescent="0.25">
      <c r="A1074" s="10"/>
      <c r="B1074" s="11"/>
      <c r="C1074" s="10"/>
      <c r="D1074" s="9"/>
      <c r="F1074" s="12" t="s">
        <v>2587</v>
      </c>
      <c r="H1074" s="10"/>
      <c r="I1074" s="10"/>
      <c r="J1074" s="10"/>
      <c r="K1074" s="13"/>
      <c r="L1074" s="10"/>
      <c r="P1074" s="15"/>
      <c r="Q1074" s="15"/>
      <c r="R1074" s="15"/>
      <c r="S1074" s="15"/>
      <c r="T1074" s="10"/>
    </row>
    <row r="1075" spans="1:20" ht="12.75" hidden="1" customHeight="1" x14ac:dyDescent="0.25">
      <c r="A1075" s="10"/>
      <c r="B1075" s="11"/>
      <c r="C1075" s="10"/>
      <c r="D1075" s="9"/>
      <c r="F1075" s="12" t="s">
        <v>2588</v>
      </c>
      <c r="H1075" s="10"/>
      <c r="I1075" s="10"/>
      <c r="J1075" s="10"/>
      <c r="K1075" s="13"/>
      <c r="L1075" s="10"/>
      <c r="P1075" s="15"/>
      <c r="Q1075" s="15"/>
      <c r="R1075" s="15"/>
      <c r="S1075" s="15"/>
      <c r="T1075" s="10"/>
    </row>
    <row r="1076" spans="1:20" ht="12.75" hidden="1" customHeight="1" x14ac:dyDescent="0.25">
      <c r="A1076" s="10"/>
      <c r="B1076" s="11"/>
      <c r="C1076" s="10"/>
      <c r="D1076" s="9"/>
      <c r="F1076" s="12" t="s">
        <v>1726</v>
      </c>
      <c r="H1076" s="10"/>
      <c r="I1076" s="10"/>
      <c r="J1076" s="10"/>
      <c r="K1076" s="13"/>
      <c r="L1076" s="10"/>
      <c r="P1076" s="15"/>
      <c r="Q1076" s="15"/>
      <c r="R1076" s="15"/>
      <c r="S1076" s="15"/>
      <c r="T1076" s="10"/>
    </row>
    <row r="1077" spans="1:20" ht="12.75" hidden="1" customHeight="1" x14ac:dyDescent="0.25">
      <c r="A1077" s="10"/>
      <c r="B1077" s="11"/>
      <c r="C1077" s="10"/>
      <c r="D1077" s="9"/>
      <c r="F1077" s="12" t="s">
        <v>2596</v>
      </c>
      <c r="H1077" s="10"/>
      <c r="I1077" s="10"/>
      <c r="J1077" s="10"/>
      <c r="K1077" s="13"/>
      <c r="L1077" s="10"/>
      <c r="P1077" s="15"/>
      <c r="Q1077" s="15"/>
      <c r="R1077" s="15"/>
      <c r="S1077" s="15"/>
      <c r="T1077" s="10"/>
    </row>
    <row r="1078" spans="1:20" ht="12.75" hidden="1" customHeight="1" x14ac:dyDescent="0.25">
      <c r="A1078" s="10"/>
      <c r="B1078" s="11"/>
      <c r="C1078" s="10"/>
      <c r="D1078" s="9"/>
      <c r="F1078" s="12" t="s">
        <v>2590</v>
      </c>
      <c r="H1078" s="10"/>
      <c r="I1078" s="10"/>
      <c r="J1078" s="10"/>
      <c r="K1078" s="13"/>
      <c r="L1078" s="10"/>
      <c r="P1078" s="15"/>
      <c r="Q1078" s="15"/>
      <c r="R1078" s="15"/>
      <c r="S1078" s="15"/>
      <c r="T1078" s="10"/>
    </row>
    <row r="1079" spans="1:20" ht="12.75" hidden="1" customHeight="1" x14ac:dyDescent="0.25">
      <c r="A1079" s="10"/>
      <c r="B1079" s="11"/>
      <c r="C1079" s="10"/>
      <c r="D1079" s="9"/>
      <c r="F1079" s="12" t="s">
        <v>2591</v>
      </c>
      <c r="H1079" s="10"/>
      <c r="I1079" s="10"/>
      <c r="J1079" s="10"/>
      <c r="K1079" s="13"/>
      <c r="L1079" s="10"/>
      <c r="P1079" s="15"/>
      <c r="Q1079" s="15"/>
      <c r="R1079" s="15"/>
      <c r="S1079" s="15"/>
      <c r="T1079" s="10"/>
    </row>
    <row r="1080" spans="1:20" ht="12.75" hidden="1" customHeight="1" x14ac:dyDescent="0.25">
      <c r="A1080" s="10"/>
      <c r="B1080" s="11"/>
      <c r="C1080" s="10"/>
      <c r="D1080" s="9"/>
      <c r="F1080" s="12" t="s">
        <v>1229</v>
      </c>
      <c r="H1080" s="10"/>
      <c r="I1080" s="10"/>
      <c r="J1080" s="10"/>
      <c r="K1080" s="13"/>
      <c r="L1080" s="10"/>
      <c r="P1080" s="15"/>
      <c r="Q1080" s="15"/>
      <c r="R1080" s="15"/>
      <c r="S1080" s="15"/>
      <c r="T1080" s="10"/>
    </row>
    <row r="1081" spans="1:20" ht="12.75" hidden="1" customHeight="1" x14ac:dyDescent="0.25">
      <c r="A1081" s="10"/>
      <c r="B1081" s="11"/>
      <c r="C1081" s="10"/>
      <c r="D1081" s="9"/>
      <c r="F1081" s="12" t="s">
        <v>2593</v>
      </c>
      <c r="H1081" s="10"/>
      <c r="I1081" s="10"/>
      <c r="J1081" s="10"/>
      <c r="K1081" s="13"/>
      <c r="L1081" s="10"/>
      <c r="P1081" s="15"/>
      <c r="Q1081" s="15"/>
      <c r="R1081" s="15"/>
      <c r="S1081" s="15"/>
      <c r="T1081" s="10"/>
    </row>
    <row r="1082" spans="1:20" ht="12.75" hidden="1" customHeight="1" x14ac:dyDescent="0.25">
      <c r="A1082" s="10"/>
      <c r="B1082" s="11"/>
      <c r="C1082" s="10"/>
      <c r="D1082" s="9"/>
      <c r="F1082" s="12" t="s">
        <v>2589</v>
      </c>
      <c r="H1082" s="10"/>
      <c r="I1082" s="10"/>
      <c r="J1082" s="10"/>
      <c r="K1082" s="13"/>
      <c r="L1082" s="10"/>
      <c r="P1082" s="15"/>
      <c r="Q1082" s="15"/>
      <c r="R1082" s="15"/>
      <c r="S1082" s="15"/>
      <c r="T1082" s="10"/>
    </row>
    <row r="1083" spans="1:20" ht="12.75" hidden="1" customHeight="1" x14ac:dyDescent="0.25">
      <c r="A1083" s="10"/>
      <c r="B1083" s="11"/>
      <c r="C1083" s="10"/>
      <c r="D1083" s="9"/>
      <c r="F1083" s="12" t="s">
        <v>2594</v>
      </c>
      <c r="H1083" s="10"/>
      <c r="I1083" s="10"/>
      <c r="J1083" s="10"/>
      <c r="K1083" s="13"/>
      <c r="L1083" s="10"/>
      <c r="P1083" s="15"/>
      <c r="Q1083" s="15"/>
      <c r="R1083" s="15"/>
      <c r="S1083" s="15"/>
      <c r="T1083" s="10"/>
    </row>
    <row r="1084" spans="1:20" ht="12.75" hidden="1" customHeight="1" x14ac:dyDescent="0.25">
      <c r="A1084" s="10"/>
      <c r="B1084" s="11"/>
      <c r="C1084" s="10"/>
      <c r="D1084" s="9"/>
      <c r="F1084" s="12" t="s">
        <v>2599</v>
      </c>
      <c r="H1084" s="10"/>
      <c r="I1084" s="10"/>
      <c r="J1084" s="10"/>
      <c r="K1084" s="13"/>
      <c r="L1084" s="10"/>
      <c r="P1084" s="15"/>
      <c r="Q1084" s="15"/>
      <c r="R1084" s="15"/>
      <c r="S1084" s="15"/>
      <c r="T1084" s="10"/>
    </row>
    <row r="1085" spans="1:20" ht="12.75" hidden="1" customHeight="1" x14ac:dyDescent="0.25">
      <c r="A1085" s="10"/>
      <c r="B1085" s="11"/>
      <c r="C1085" s="10"/>
      <c r="D1085" s="9"/>
      <c r="F1085" s="12" t="s">
        <v>2600</v>
      </c>
      <c r="H1085" s="10"/>
      <c r="I1085" s="10"/>
      <c r="J1085" s="10"/>
      <c r="K1085" s="13"/>
      <c r="L1085" s="10"/>
      <c r="P1085" s="15"/>
      <c r="Q1085" s="15"/>
      <c r="R1085" s="15"/>
      <c r="S1085" s="15"/>
      <c r="T1085" s="10"/>
    </row>
    <row r="1086" spans="1:20" ht="12.75" hidden="1" customHeight="1" x14ac:dyDescent="0.25">
      <c r="A1086" s="10"/>
      <c r="B1086" s="11"/>
      <c r="C1086" s="10"/>
      <c r="D1086" s="9"/>
      <c r="F1086" s="12" t="s">
        <v>2597</v>
      </c>
      <c r="H1086" s="10"/>
      <c r="I1086" s="10"/>
      <c r="J1086" s="10"/>
      <c r="K1086" s="13"/>
      <c r="L1086" s="10"/>
      <c r="P1086" s="15"/>
      <c r="Q1086" s="15"/>
      <c r="R1086" s="15"/>
      <c r="S1086" s="15"/>
      <c r="T1086" s="10"/>
    </row>
    <row r="1087" spans="1:20" ht="12.75" hidden="1" customHeight="1" x14ac:dyDescent="0.25">
      <c r="A1087" s="10"/>
      <c r="B1087" s="11"/>
      <c r="C1087" s="10"/>
      <c r="D1087" s="9"/>
      <c r="F1087" s="12" t="s">
        <v>2601</v>
      </c>
      <c r="H1087" s="10"/>
      <c r="I1087" s="10"/>
      <c r="J1087" s="10"/>
      <c r="K1087" s="13"/>
      <c r="L1087" s="10"/>
      <c r="P1087" s="15"/>
      <c r="Q1087" s="15"/>
      <c r="R1087" s="15"/>
      <c r="S1087" s="15"/>
      <c r="T1087" s="10"/>
    </row>
    <row r="1088" spans="1:20" ht="12.75" hidden="1" customHeight="1" x14ac:dyDescent="0.25">
      <c r="A1088" s="10"/>
      <c r="B1088" s="11"/>
      <c r="C1088" s="10"/>
      <c r="D1088" s="9"/>
      <c r="F1088" s="12" t="s">
        <v>2598</v>
      </c>
      <c r="H1088" s="10"/>
      <c r="I1088" s="10"/>
      <c r="J1088" s="10"/>
      <c r="K1088" s="13"/>
      <c r="L1088" s="10"/>
      <c r="P1088" s="15"/>
      <c r="Q1088" s="15"/>
      <c r="R1088" s="15"/>
      <c r="S1088" s="15"/>
      <c r="T1088" s="10"/>
    </row>
    <row r="1089" spans="1:20" ht="12.75" hidden="1" customHeight="1" x14ac:dyDescent="0.25">
      <c r="A1089" s="10"/>
      <c r="B1089" s="11"/>
      <c r="C1089" s="10"/>
      <c r="D1089" s="9"/>
      <c r="F1089" s="12" t="s">
        <v>2595</v>
      </c>
      <c r="H1089" s="10"/>
      <c r="I1089" s="10"/>
      <c r="J1089" s="10"/>
      <c r="K1089" s="13"/>
      <c r="L1089" s="10"/>
      <c r="P1089" s="15"/>
      <c r="Q1089" s="15"/>
      <c r="R1089" s="15"/>
      <c r="S1089" s="15"/>
      <c r="T1089" s="10"/>
    </row>
    <row r="1090" spans="1:20" ht="12.75" hidden="1" customHeight="1" x14ac:dyDescent="0.25">
      <c r="A1090" s="10"/>
      <c r="B1090" s="11"/>
      <c r="C1090" s="10"/>
      <c r="D1090" s="9"/>
      <c r="F1090" s="12" t="s">
        <v>2602</v>
      </c>
      <c r="H1090" s="10"/>
      <c r="I1090" s="10"/>
      <c r="J1090" s="10"/>
      <c r="K1090" s="13"/>
      <c r="L1090" s="10"/>
      <c r="P1090" s="15"/>
      <c r="Q1090" s="15"/>
      <c r="R1090" s="15"/>
      <c r="S1090" s="15"/>
      <c r="T1090" s="10"/>
    </row>
    <row r="1091" spans="1:20" ht="12.75" hidden="1" customHeight="1" x14ac:dyDescent="0.25">
      <c r="A1091" s="10"/>
      <c r="B1091" s="11"/>
      <c r="C1091" s="10"/>
      <c r="D1091" s="9"/>
      <c r="F1091" s="12" t="s">
        <v>2605</v>
      </c>
      <c r="H1091" s="10"/>
      <c r="I1091" s="10"/>
      <c r="J1091" s="10"/>
      <c r="K1091" s="13"/>
      <c r="L1091" s="10"/>
      <c r="P1091" s="15"/>
      <c r="Q1091" s="15"/>
      <c r="R1091" s="15"/>
      <c r="S1091" s="15"/>
      <c r="T1091" s="10"/>
    </row>
    <row r="1092" spans="1:20" ht="12.75" hidden="1" customHeight="1" x14ac:dyDescent="0.25">
      <c r="A1092" s="10"/>
      <c r="B1092" s="11"/>
      <c r="C1092" s="10"/>
      <c r="D1092" s="9"/>
      <c r="F1092" s="12" t="s">
        <v>2604</v>
      </c>
      <c r="H1092" s="10"/>
      <c r="I1092" s="10"/>
      <c r="J1092" s="10"/>
      <c r="K1092" s="13"/>
      <c r="L1092" s="10"/>
      <c r="P1092" s="15"/>
      <c r="Q1092" s="15"/>
      <c r="R1092" s="15"/>
      <c r="S1092" s="15"/>
      <c r="T1092" s="10"/>
    </row>
    <row r="1093" spans="1:20" ht="12.75" hidden="1" customHeight="1" x14ac:dyDescent="0.25">
      <c r="A1093" s="10"/>
      <c r="B1093" s="11"/>
      <c r="C1093" s="10"/>
      <c r="D1093" s="9"/>
      <c r="F1093" s="12" t="s">
        <v>2606</v>
      </c>
      <c r="H1093" s="10"/>
      <c r="I1093" s="10"/>
      <c r="J1093" s="10"/>
      <c r="K1093" s="13"/>
      <c r="L1093" s="10"/>
      <c r="P1093" s="15"/>
      <c r="Q1093" s="15"/>
      <c r="R1093" s="15"/>
      <c r="S1093" s="15"/>
      <c r="T1093" s="10"/>
    </row>
    <row r="1094" spans="1:20" ht="12.75" hidden="1" customHeight="1" x14ac:dyDescent="0.25">
      <c r="A1094" s="10"/>
      <c r="B1094" s="11"/>
      <c r="C1094" s="10"/>
      <c r="D1094" s="9"/>
      <c r="F1094" s="12" t="s">
        <v>2603</v>
      </c>
      <c r="H1094" s="10"/>
      <c r="I1094" s="10"/>
      <c r="J1094" s="10"/>
      <c r="K1094" s="13"/>
      <c r="L1094" s="10"/>
      <c r="P1094" s="15"/>
      <c r="Q1094" s="15"/>
      <c r="R1094" s="15"/>
      <c r="S1094" s="15"/>
      <c r="T1094" s="10"/>
    </row>
    <row r="1095" spans="1:20" ht="12.75" hidden="1" customHeight="1" x14ac:dyDescent="0.25">
      <c r="A1095" s="10"/>
      <c r="B1095" s="11"/>
      <c r="C1095" s="10"/>
      <c r="D1095" s="9"/>
      <c r="F1095" s="12" t="s">
        <v>2608</v>
      </c>
      <c r="H1095" s="10"/>
      <c r="I1095" s="10"/>
      <c r="J1095" s="10"/>
      <c r="K1095" s="13"/>
      <c r="L1095" s="10"/>
      <c r="P1095" s="15"/>
      <c r="Q1095" s="15"/>
      <c r="R1095" s="15"/>
      <c r="S1095" s="15"/>
      <c r="T1095" s="10"/>
    </row>
    <row r="1096" spans="1:20" ht="12.75" hidden="1" customHeight="1" x14ac:dyDescent="0.25">
      <c r="A1096" s="10"/>
      <c r="B1096" s="11"/>
      <c r="C1096" s="10"/>
      <c r="D1096" s="9"/>
      <c r="F1096" s="12" t="s">
        <v>2607</v>
      </c>
      <c r="H1096" s="10"/>
      <c r="I1096" s="10"/>
      <c r="J1096" s="10"/>
      <c r="K1096" s="13"/>
      <c r="L1096" s="10"/>
      <c r="P1096" s="15"/>
      <c r="Q1096" s="15"/>
      <c r="R1096" s="15"/>
      <c r="S1096" s="15"/>
      <c r="T1096" s="10"/>
    </row>
    <row r="1097" spans="1:20" ht="12.75" hidden="1" customHeight="1" x14ac:dyDescent="0.25">
      <c r="A1097" s="10"/>
      <c r="B1097" s="11"/>
      <c r="C1097" s="10"/>
      <c r="D1097" s="9"/>
      <c r="F1097" s="12" t="s">
        <v>2592</v>
      </c>
      <c r="H1097" s="10"/>
      <c r="I1097" s="10"/>
      <c r="J1097" s="10"/>
      <c r="K1097" s="13"/>
      <c r="L1097" s="10"/>
      <c r="P1097" s="15"/>
      <c r="Q1097" s="15"/>
      <c r="R1097" s="15"/>
      <c r="S1097" s="15"/>
      <c r="T1097" s="10"/>
    </row>
    <row r="1098" spans="1:20" ht="12.75" hidden="1" customHeight="1" x14ac:dyDescent="0.25">
      <c r="A1098" s="10"/>
      <c r="B1098" s="11"/>
      <c r="C1098" s="10"/>
      <c r="D1098" s="9"/>
      <c r="F1098" s="12" t="s">
        <v>5114</v>
      </c>
      <c r="H1098" s="10"/>
      <c r="I1098" s="10"/>
      <c r="J1098" s="10"/>
      <c r="K1098" s="13"/>
      <c r="L1098" s="10"/>
      <c r="P1098" s="15"/>
      <c r="Q1098" s="15"/>
      <c r="R1098" s="15"/>
      <c r="S1098" s="15"/>
      <c r="T1098" s="10"/>
    </row>
    <row r="1099" spans="1:20" ht="12.75" hidden="1" customHeight="1" x14ac:dyDescent="0.25">
      <c r="A1099" s="10"/>
      <c r="B1099" s="11"/>
      <c r="C1099" s="10"/>
      <c r="D1099" s="9"/>
      <c r="F1099" s="12" t="s">
        <v>2615</v>
      </c>
      <c r="H1099" s="10"/>
      <c r="I1099" s="10"/>
      <c r="J1099" s="10"/>
      <c r="K1099" s="13"/>
      <c r="L1099" s="10"/>
      <c r="P1099" s="15"/>
      <c r="Q1099" s="15"/>
      <c r="R1099" s="15"/>
      <c r="S1099" s="15"/>
      <c r="T1099" s="10"/>
    </row>
    <row r="1100" spans="1:20" ht="12.75" hidden="1" customHeight="1" x14ac:dyDescent="0.25">
      <c r="A1100" s="10"/>
      <c r="B1100" s="11"/>
      <c r="C1100" s="10"/>
      <c r="D1100" s="9"/>
      <c r="F1100" s="12" t="s">
        <v>2612</v>
      </c>
      <c r="H1100" s="10"/>
      <c r="I1100" s="10"/>
      <c r="J1100" s="10"/>
      <c r="K1100" s="13"/>
      <c r="L1100" s="10"/>
      <c r="P1100" s="15"/>
      <c r="Q1100" s="15"/>
      <c r="R1100" s="15"/>
      <c r="S1100" s="15"/>
      <c r="T1100" s="10"/>
    </row>
    <row r="1101" spans="1:20" ht="12.75" hidden="1" customHeight="1" x14ac:dyDescent="0.25">
      <c r="A1101" s="10"/>
      <c r="B1101" s="11"/>
      <c r="C1101" s="10"/>
      <c r="D1101" s="9"/>
      <c r="F1101" s="12" t="s">
        <v>2616</v>
      </c>
      <c r="H1101" s="10"/>
      <c r="I1101" s="10"/>
      <c r="J1101" s="10"/>
      <c r="K1101" s="13"/>
      <c r="L1101" s="10"/>
      <c r="P1101" s="15"/>
      <c r="Q1101" s="15"/>
      <c r="R1101" s="15"/>
      <c r="S1101" s="15"/>
      <c r="T1101" s="10"/>
    </row>
    <row r="1102" spans="1:20" ht="12.75" hidden="1" customHeight="1" x14ac:dyDescent="0.25">
      <c r="A1102" s="10"/>
      <c r="B1102" s="11"/>
      <c r="C1102" s="10"/>
      <c r="D1102" s="9"/>
      <c r="F1102" s="12" t="s">
        <v>2621</v>
      </c>
      <c r="H1102" s="10"/>
      <c r="I1102" s="10"/>
      <c r="J1102" s="10"/>
      <c r="K1102" s="13"/>
      <c r="L1102" s="10"/>
      <c r="P1102" s="15"/>
      <c r="Q1102" s="15"/>
      <c r="R1102" s="15"/>
      <c r="S1102" s="15"/>
      <c r="T1102" s="10"/>
    </row>
    <row r="1103" spans="1:20" ht="12.75" hidden="1" customHeight="1" x14ac:dyDescent="0.25">
      <c r="A1103" s="10"/>
      <c r="B1103" s="11"/>
      <c r="C1103" s="10"/>
      <c r="D1103" s="9"/>
      <c r="F1103" s="12" t="s">
        <v>5116</v>
      </c>
      <c r="H1103" s="10"/>
      <c r="I1103" s="10"/>
      <c r="J1103" s="10"/>
      <c r="K1103" s="13"/>
      <c r="L1103" s="10"/>
      <c r="P1103" s="15"/>
      <c r="Q1103" s="15"/>
      <c r="R1103" s="15"/>
      <c r="S1103" s="15"/>
      <c r="T1103" s="10"/>
    </row>
    <row r="1104" spans="1:20" ht="12.75" hidden="1" customHeight="1" x14ac:dyDescent="0.25">
      <c r="A1104" s="10"/>
      <c r="B1104" s="11"/>
      <c r="C1104" s="10"/>
      <c r="D1104" s="9"/>
      <c r="F1104" s="12" t="s">
        <v>2609</v>
      </c>
      <c r="H1104" s="10"/>
      <c r="I1104" s="10"/>
      <c r="J1104" s="10"/>
      <c r="K1104" s="13"/>
      <c r="L1104" s="10"/>
      <c r="P1104" s="15"/>
      <c r="Q1104" s="15"/>
      <c r="R1104" s="15"/>
      <c r="S1104" s="15"/>
      <c r="T1104" s="10"/>
    </row>
    <row r="1105" spans="1:20" ht="12.75" hidden="1" customHeight="1" x14ac:dyDescent="0.25">
      <c r="A1105" s="10"/>
      <c r="B1105" s="11"/>
      <c r="C1105" s="10"/>
      <c r="D1105" s="9"/>
      <c r="F1105" s="12" t="s">
        <v>2611</v>
      </c>
      <c r="H1105" s="10"/>
      <c r="I1105" s="10"/>
      <c r="J1105" s="10"/>
      <c r="K1105" s="13"/>
      <c r="L1105" s="10"/>
      <c r="P1105" s="15"/>
      <c r="Q1105" s="15"/>
      <c r="R1105" s="15"/>
      <c r="S1105" s="15"/>
      <c r="T1105" s="10"/>
    </row>
    <row r="1106" spans="1:20" ht="12.75" hidden="1" customHeight="1" x14ac:dyDescent="0.25">
      <c r="A1106" s="10"/>
      <c r="B1106" s="11"/>
      <c r="C1106" s="10"/>
      <c r="D1106" s="9"/>
      <c r="F1106" s="12" t="s">
        <v>2617</v>
      </c>
      <c r="H1106" s="10"/>
      <c r="I1106" s="10"/>
      <c r="J1106" s="10"/>
      <c r="K1106" s="13"/>
      <c r="L1106" s="10"/>
      <c r="P1106" s="15"/>
      <c r="Q1106" s="15"/>
      <c r="R1106" s="15"/>
      <c r="S1106" s="15"/>
      <c r="T1106" s="10"/>
    </row>
    <row r="1107" spans="1:20" ht="12.75" hidden="1" customHeight="1" x14ac:dyDescent="0.25">
      <c r="A1107" s="10"/>
      <c r="B1107" s="11"/>
      <c r="C1107" s="10"/>
      <c r="D1107" s="9"/>
      <c r="F1107" s="12" t="s">
        <v>2614</v>
      </c>
      <c r="H1107" s="10"/>
      <c r="I1107" s="10"/>
      <c r="J1107" s="10"/>
      <c r="K1107" s="13"/>
      <c r="L1107" s="10"/>
      <c r="P1107" s="15"/>
      <c r="Q1107" s="15"/>
      <c r="R1107" s="15"/>
      <c r="S1107" s="15"/>
      <c r="T1107" s="10"/>
    </row>
    <row r="1108" spans="1:20" ht="12.75" hidden="1" customHeight="1" x14ac:dyDescent="0.25">
      <c r="A1108" s="10"/>
      <c r="B1108" s="11"/>
      <c r="C1108" s="10"/>
      <c r="D1108" s="9"/>
      <c r="F1108" s="12" t="s">
        <v>2618</v>
      </c>
      <c r="H1108" s="10"/>
      <c r="I1108" s="10"/>
      <c r="J1108" s="10"/>
      <c r="K1108" s="13"/>
      <c r="L1108" s="10"/>
      <c r="P1108" s="15"/>
      <c r="Q1108" s="15"/>
      <c r="R1108" s="15"/>
      <c r="S1108" s="15"/>
      <c r="T1108" s="10"/>
    </row>
    <row r="1109" spans="1:20" ht="12.75" hidden="1" customHeight="1" x14ac:dyDescent="0.25">
      <c r="A1109" s="10"/>
      <c r="B1109" s="11"/>
      <c r="C1109" s="10"/>
      <c r="D1109" s="9"/>
      <c r="F1109" s="12" t="s">
        <v>2620</v>
      </c>
      <c r="H1109" s="10"/>
      <c r="I1109" s="10"/>
      <c r="J1109" s="10"/>
      <c r="K1109" s="13"/>
      <c r="L1109" s="10"/>
      <c r="P1109" s="15"/>
      <c r="Q1109" s="15"/>
      <c r="R1109" s="15"/>
      <c r="S1109" s="15"/>
      <c r="T1109" s="10"/>
    </row>
    <row r="1110" spans="1:20" ht="12.75" hidden="1" customHeight="1" x14ac:dyDescent="0.25">
      <c r="A1110" s="10"/>
      <c r="B1110" s="11"/>
      <c r="C1110" s="10"/>
      <c r="D1110" s="9"/>
      <c r="F1110" s="12" t="s">
        <v>2619</v>
      </c>
      <c r="H1110" s="10"/>
      <c r="I1110" s="10"/>
      <c r="J1110" s="10"/>
      <c r="K1110" s="13"/>
      <c r="L1110" s="10"/>
      <c r="P1110" s="15"/>
      <c r="Q1110" s="15"/>
      <c r="R1110" s="15"/>
      <c r="S1110" s="15"/>
      <c r="T1110" s="10"/>
    </row>
    <row r="1111" spans="1:20" ht="12.75" hidden="1" customHeight="1" x14ac:dyDescent="0.25">
      <c r="A1111" s="10"/>
      <c r="B1111" s="11"/>
      <c r="C1111" s="10"/>
      <c r="D1111" s="9"/>
      <c r="F1111" s="12" t="s">
        <v>2613</v>
      </c>
      <c r="H1111" s="10"/>
      <c r="I1111" s="10"/>
      <c r="J1111" s="10"/>
      <c r="K1111" s="13"/>
      <c r="L1111" s="10"/>
      <c r="P1111" s="15"/>
      <c r="Q1111" s="15"/>
      <c r="R1111" s="15"/>
      <c r="S1111" s="15"/>
      <c r="T1111" s="10"/>
    </row>
    <row r="1112" spans="1:20" ht="12.75" hidden="1" customHeight="1" x14ac:dyDescent="0.25">
      <c r="A1112" s="10"/>
      <c r="B1112" s="11"/>
      <c r="C1112" s="10"/>
      <c r="D1112" s="9"/>
      <c r="F1112" s="12" t="s">
        <v>2610</v>
      </c>
      <c r="H1112" s="10"/>
      <c r="I1112" s="10"/>
      <c r="J1112" s="10"/>
      <c r="K1112" s="13"/>
      <c r="L1112" s="10"/>
      <c r="P1112" s="15"/>
      <c r="Q1112" s="15"/>
      <c r="R1112" s="15"/>
      <c r="S1112" s="15"/>
      <c r="T1112" s="10"/>
    </row>
    <row r="1113" spans="1:20" ht="12.75" hidden="1" customHeight="1" x14ac:dyDescent="0.25">
      <c r="A1113" s="10"/>
      <c r="B1113" s="11"/>
      <c r="C1113" s="10"/>
      <c r="D1113" s="9"/>
      <c r="F1113" s="12" t="s">
        <v>2622</v>
      </c>
      <c r="H1113" s="10"/>
      <c r="I1113" s="10"/>
      <c r="J1113" s="10"/>
      <c r="K1113" s="13"/>
      <c r="L1113" s="10"/>
      <c r="P1113" s="15"/>
      <c r="Q1113" s="15"/>
      <c r="R1113" s="15"/>
      <c r="S1113" s="15"/>
      <c r="T1113" s="10"/>
    </row>
    <row r="1114" spans="1:20" ht="12.75" hidden="1" customHeight="1" x14ac:dyDescent="0.25">
      <c r="A1114" s="10"/>
      <c r="B1114" s="11"/>
      <c r="C1114" s="10"/>
      <c r="D1114" s="9"/>
      <c r="F1114" s="12" t="s">
        <v>2641</v>
      </c>
      <c r="H1114" s="10"/>
      <c r="I1114" s="10"/>
      <c r="J1114" s="10"/>
      <c r="K1114" s="13"/>
      <c r="L1114" s="10"/>
      <c r="P1114" s="15"/>
      <c r="Q1114" s="15"/>
      <c r="R1114" s="15"/>
      <c r="S1114" s="15"/>
      <c r="T1114" s="10"/>
    </row>
    <row r="1115" spans="1:20" ht="12.75" hidden="1" customHeight="1" x14ac:dyDescent="0.25">
      <c r="A1115" s="10"/>
      <c r="B1115" s="11"/>
      <c r="C1115" s="10"/>
      <c r="D1115" s="9"/>
      <c r="F1115" s="12" t="s">
        <v>2635</v>
      </c>
      <c r="H1115" s="10"/>
      <c r="I1115" s="10"/>
      <c r="J1115" s="10"/>
      <c r="K1115" s="13"/>
      <c r="L1115" s="10"/>
      <c r="P1115" s="15"/>
      <c r="Q1115" s="15"/>
      <c r="R1115" s="15"/>
      <c r="S1115" s="15"/>
      <c r="T1115" s="10"/>
    </row>
    <row r="1116" spans="1:20" ht="12.75" hidden="1" customHeight="1" x14ac:dyDescent="0.25">
      <c r="A1116" s="10"/>
      <c r="B1116" s="11"/>
      <c r="C1116" s="10"/>
      <c r="D1116" s="9"/>
      <c r="F1116" s="12" t="s">
        <v>2627</v>
      </c>
      <c r="H1116" s="10"/>
      <c r="I1116" s="10"/>
      <c r="J1116" s="10"/>
      <c r="K1116" s="13"/>
      <c r="L1116" s="10"/>
      <c r="P1116" s="15"/>
      <c r="Q1116" s="15"/>
      <c r="R1116" s="15"/>
      <c r="S1116" s="15"/>
      <c r="T1116" s="10"/>
    </row>
    <row r="1117" spans="1:20" ht="12.75" hidden="1" customHeight="1" x14ac:dyDescent="0.25">
      <c r="A1117" s="10"/>
      <c r="B1117" s="11"/>
      <c r="C1117" s="10"/>
      <c r="D1117" s="9"/>
      <c r="F1117" s="12" t="s">
        <v>2632</v>
      </c>
      <c r="H1117" s="10"/>
      <c r="I1117" s="10"/>
      <c r="J1117" s="10"/>
      <c r="K1117" s="13"/>
      <c r="L1117" s="10"/>
      <c r="P1117" s="15"/>
      <c r="Q1117" s="15"/>
      <c r="R1117" s="15"/>
      <c r="S1117" s="15"/>
      <c r="T1117" s="10"/>
    </row>
    <row r="1118" spans="1:20" ht="12.75" hidden="1" customHeight="1" x14ac:dyDescent="0.25">
      <c r="A1118" s="10"/>
      <c r="B1118" s="11"/>
      <c r="C1118" s="10"/>
      <c r="D1118" s="9"/>
      <c r="F1118" s="12" t="s">
        <v>2629</v>
      </c>
      <c r="H1118" s="10"/>
      <c r="I1118" s="10"/>
      <c r="J1118" s="10"/>
      <c r="K1118" s="13"/>
      <c r="L1118" s="10"/>
      <c r="P1118" s="15"/>
      <c r="Q1118" s="15"/>
      <c r="R1118" s="15"/>
      <c r="S1118" s="15"/>
      <c r="T1118" s="10"/>
    </row>
    <row r="1119" spans="1:20" ht="12.75" hidden="1" customHeight="1" x14ac:dyDescent="0.25">
      <c r="A1119" s="10"/>
      <c r="B1119" s="11"/>
      <c r="C1119" s="10"/>
      <c r="D1119" s="9"/>
      <c r="F1119" s="12" t="s">
        <v>2628</v>
      </c>
      <c r="H1119" s="10"/>
      <c r="I1119" s="10"/>
      <c r="J1119" s="10"/>
      <c r="K1119" s="13"/>
      <c r="L1119" s="10"/>
      <c r="P1119" s="15"/>
      <c r="Q1119" s="15"/>
      <c r="R1119" s="15"/>
      <c r="S1119" s="15"/>
      <c r="T1119" s="10"/>
    </row>
    <row r="1120" spans="1:20" ht="12.75" hidden="1" customHeight="1" x14ac:dyDescent="0.25">
      <c r="A1120" s="10"/>
      <c r="B1120" s="11"/>
      <c r="C1120" s="10"/>
      <c r="D1120" s="9"/>
      <c r="F1120" s="12" t="s">
        <v>2633</v>
      </c>
      <c r="H1120" s="10"/>
      <c r="I1120" s="10"/>
      <c r="J1120" s="10"/>
      <c r="K1120" s="13"/>
      <c r="L1120" s="10"/>
      <c r="P1120" s="15"/>
      <c r="Q1120" s="15"/>
      <c r="R1120" s="15"/>
      <c r="S1120" s="15"/>
      <c r="T1120" s="10"/>
    </row>
    <row r="1121" spans="1:20" ht="12.75" hidden="1" customHeight="1" x14ac:dyDescent="0.25">
      <c r="A1121" s="10"/>
      <c r="B1121" s="11"/>
      <c r="C1121" s="10"/>
      <c r="D1121" s="9"/>
      <c r="F1121" s="12" t="s">
        <v>2630</v>
      </c>
      <c r="H1121" s="10"/>
      <c r="I1121" s="10"/>
      <c r="J1121" s="10"/>
      <c r="K1121" s="13"/>
      <c r="L1121" s="10"/>
      <c r="P1121" s="15"/>
      <c r="Q1121" s="15"/>
      <c r="R1121" s="15"/>
      <c r="S1121" s="15"/>
      <c r="T1121" s="10"/>
    </row>
    <row r="1122" spans="1:20" ht="12.75" hidden="1" customHeight="1" x14ac:dyDescent="0.25">
      <c r="A1122" s="10"/>
      <c r="B1122" s="11"/>
      <c r="C1122" s="10"/>
      <c r="D1122" s="9"/>
      <c r="F1122" s="12" t="s">
        <v>2636</v>
      </c>
      <c r="H1122" s="10"/>
      <c r="I1122" s="10"/>
      <c r="J1122" s="10"/>
      <c r="K1122" s="13"/>
      <c r="L1122" s="10"/>
      <c r="P1122" s="15"/>
      <c r="Q1122" s="15"/>
      <c r="R1122" s="15"/>
      <c r="S1122" s="15"/>
      <c r="T1122" s="10"/>
    </row>
    <row r="1123" spans="1:20" ht="12.75" hidden="1" customHeight="1" x14ac:dyDescent="0.25">
      <c r="A1123" s="10"/>
      <c r="B1123" s="11"/>
      <c r="C1123" s="10"/>
      <c r="D1123" s="9"/>
      <c r="F1123" s="12" t="s">
        <v>2646</v>
      </c>
      <c r="H1123" s="10"/>
      <c r="I1123" s="10"/>
      <c r="J1123" s="10"/>
      <c r="K1123" s="13"/>
      <c r="L1123" s="10"/>
      <c r="P1123" s="15"/>
      <c r="Q1123" s="15"/>
      <c r="R1123" s="15"/>
      <c r="S1123" s="15"/>
      <c r="T1123" s="10"/>
    </row>
    <row r="1124" spans="1:20" ht="12.75" hidden="1" customHeight="1" x14ac:dyDescent="0.25">
      <c r="A1124" s="10"/>
      <c r="B1124" s="11"/>
      <c r="C1124" s="10"/>
      <c r="D1124" s="9"/>
      <c r="F1124" s="12" t="s">
        <v>2642</v>
      </c>
      <c r="H1124" s="10"/>
      <c r="I1124" s="10"/>
      <c r="J1124" s="10"/>
      <c r="K1124" s="13"/>
      <c r="L1124" s="10"/>
      <c r="P1124" s="15"/>
      <c r="Q1124" s="15"/>
      <c r="R1124" s="15"/>
      <c r="S1124" s="15"/>
      <c r="T1124" s="10"/>
    </row>
    <row r="1125" spans="1:20" ht="12.75" hidden="1" customHeight="1" x14ac:dyDescent="0.25">
      <c r="A1125" s="10"/>
      <c r="B1125" s="11"/>
      <c r="C1125" s="10"/>
      <c r="D1125" s="9"/>
      <c r="F1125" s="12" t="s">
        <v>2651</v>
      </c>
      <c r="H1125" s="10"/>
      <c r="I1125" s="10"/>
      <c r="J1125" s="10"/>
      <c r="K1125" s="13"/>
      <c r="L1125" s="10"/>
      <c r="P1125" s="15"/>
      <c r="Q1125" s="15"/>
      <c r="R1125" s="15"/>
      <c r="S1125" s="15"/>
      <c r="T1125" s="10"/>
    </row>
    <row r="1126" spans="1:20" ht="12.75" hidden="1" customHeight="1" x14ac:dyDescent="0.25">
      <c r="A1126" s="10"/>
      <c r="B1126" s="11"/>
      <c r="C1126" s="10"/>
      <c r="D1126" s="9"/>
      <c r="F1126" s="12" t="s">
        <v>2647</v>
      </c>
      <c r="H1126" s="10"/>
      <c r="I1126" s="10"/>
      <c r="J1126" s="10"/>
      <c r="K1126" s="13"/>
      <c r="L1126" s="10"/>
      <c r="P1126" s="15"/>
      <c r="Q1126" s="15"/>
      <c r="R1126" s="15"/>
      <c r="S1126" s="15"/>
      <c r="T1126" s="10"/>
    </row>
    <row r="1127" spans="1:20" ht="12.75" hidden="1" customHeight="1" x14ac:dyDescent="0.25">
      <c r="A1127" s="10"/>
      <c r="B1127" s="11"/>
      <c r="C1127" s="10"/>
      <c r="D1127" s="9"/>
      <c r="F1127" s="12" t="s">
        <v>2644</v>
      </c>
      <c r="H1127" s="10"/>
      <c r="I1127" s="10"/>
      <c r="J1127" s="10"/>
      <c r="K1127" s="13"/>
      <c r="L1127" s="10"/>
      <c r="P1127" s="15"/>
      <c r="Q1127" s="15"/>
      <c r="R1127" s="15"/>
      <c r="S1127" s="15"/>
      <c r="T1127" s="10"/>
    </row>
    <row r="1128" spans="1:20" ht="12.75" hidden="1" customHeight="1" x14ac:dyDescent="0.25">
      <c r="A1128" s="10"/>
      <c r="B1128" s="11"/>
      <c r="C1128" s="10"/>
      <c r="D1128" s="9"/>
      <c r="F1128" s="12" t="s">
        <v>2649</v>
      </c>
      <c r="H1128" s="10"/>
      <c r="I1128" s="10"/>
      <c r="J1128" s="10"/>
      <c r="K1128" s="13"/>
      <c r="L1128" s="10"/>
      <c r="P1128" s="15"/>
      <c r="Q1128" s="15"/>
      <c r="R1128" s="15"/>
      <c r="S1128" s="15"/>
      <c r="T1128" s="10"/>
    </row>
    <row r="1129" spans="1:20" ht="12.75" hidden="1" customHeight="1" x14ac:dyDescent="0.25">
      <c r="A1129" s="10"/>
      <c r="B1129" s="11"/>
      <c r="C1129" s="10"/>
      <c r="D1129" s="9"/>
      <c r="F1129" s="12" t="s">
        <v>2643</v>
      </c>
      <c r="H1129" s="10"/>
      <c r="I1129" s="10"/>
      <c r="J1129" s="10"/>
      <c r="K1129" s="13"/>
      <c r="L1129" s="10"/>
      <c r="P1129" s="15"/>
      <c r="Q1129" s="15"/>
      <c r="R1129" s="15"/>
      <c r="S1129" s="15"/>
      <c r="T1129" s="10"/>
    </row>
    <row r="1130" spans="1:20" ht="12.75" hidden="1" customHeight="1" x14ac:dyDescent="0.25">
      <c r="A1130" s="10"/>
      <c r="B1130" s="11"/>
      <c r="C1130" s="10"/>
      <c r="D1130" s="9"/>
      <c r="F1130" s="12" t="s">
        <v>2650</v>
      </c>
      <c r="H1130" s="10"/>
      <c r="I1130" s="10"/>
      <c r="J1130" s="10"/>
      <c r="K1130" s="13"/>
      <c r="L1130" s="10"/>
      <c r="P1130" s="15"/>
      <c r="Q1130" s="15"/>
      <c r="R1130" s="15"/>
      <c r="S1130" s="15"/>
      <c r="T1130" s="10"/>
    </row>
    <row r="1131" spans="1:20" ht="12.75" hidden="1" customHeight="1" x14ac:dyDescent="0.25">
      <c r="A1131" s="10"/>
      <c r="B1131" s="11"/>
      <c r="C1131" s="10"/>
      <c r="D1131" s="9"/>
      <c r="F1131" s="12" t="s">
        <v>5118</v>
      </c>
      <c r="H1131" s="10"/>
      <c r="I1131" s="10"/>
      <c r="J1131" s="10"/>
      <c r="K1131" s="13"/>
      <c r="L1131" s="10"/>
      <c r="P1131" s="15"/>
      <c r="Q1131" s="15"/>
      <c r="R1131" s="15"/>
      <c r="S1131" s="15"/>
      <c r="T1131" s="10"/>
    </row>
    <row r="1132" spans="1:20" ht="12.75" hidden="1" customHeight="1" x14ac:dyDescent="0.25">
      <c r="A1132" s="10"/>
      <c r="B1132" s="11"/>
      <c r="C1132" s="10"/>
      <c r="D1132" s="9"/>
      <c r="F1132" s="12" t="s">
        <v>2624</v>
      </c>
      <c r="H1132" s="10"/>
      <c r="I1132" s="10"/>
      <c r="J1132" s="10"/>
      <c r="K1132" s="13"/>
      <c r="L1132" s="10"/>
      <c r="P1132" s="15"/>
      <c r="Q1132" s="15"/>
      <c r="R1132" s="15"/>
      <c r="S1132" s="15"/>
      <c r="T1132" s="10"/>
    </row>
    <row r="1133" spans="1:20" ht="12.75" hidden="1" customHeight="1" x14ac:dyDescent="0.25">
      <c r="A1133" s="10"/>
      <c r="B1133" s="11"/>
      <c r="C1133" s="10"/>
      <c r="D1133" s="9"/>
      <c r="F1133" s="12" t="s">
        <v>2625</v>
      </c>
      <c r="H1133" s="10"/>
      <c r="I1133" s="10"/>
      <c r="J1133" s="10"/>
      <c r="K1133" s="13"/>
      <c r="L1133" s="10"/>
      <c r="P1133" s="15"/>
      <c r="Q1133" s="15"/>
      <c r="R1133" s="15"/>
      <c r="S1133" s="15"/>
      <c r="T1133" s="10"/>
    </row>
    <row r="1134" spans="1:20" ht="12.75" hidden="1" customHeight="1" x14ac:dyDescent="0.25">
      <c r="A1134" s="10"/>
      <c r="B1134" s="11"/>
      <c r="C1134" s="10"/>
      <c r="D1134" s="9"/>
      <c r="F1134" s="12" t="s">
        <v>2623</v>
      </c>
      <c r="H1134" s="10"/>
      <c r="I1134" s="10"/>
      <c r="J1134" s="10"/>
      <c r="K1134" s="13"/>
      <c r="L1134" s="10"/>
      <c r="P1134" s="15"/>
      <c r="Q1134" s="15"/>
      <c r="R1134" s="15"/>
      <c r="S1134" s="15"/>
      <c r="T1134" s="10"/>
    </row>
    <row r="1135" spans="1:20" ht="12.75" hidden="1" customHeight="1" x14ac:dyDescent="0.25">
      <c r="A1135" s="10"/>
      <c r="B1135" s="11"/>
      <c r="C1135" s="10"/>
      <c r="D1135" s="9"/>
      <c r="F1135" s="12" t="s">
        <v>2640</v>
      </c>
      <c r="H1135" s="10"/>
      <c r="I1135" s="10"/>
      <c r="J1135" s="10"/>
      <c r="K1135" s="13"/>
      <c r="L1135" s="10"/>
      <c r="P1135" s="15"/>
      <c r="Q1135" s="15"/>
      <c r="R1135" s="15"/>
      <c r="S1135" s="15"/>
      <c r="T1135" s="10"/>
    </row>
    <row r="1136" spans="1:20" ht="12.75" hidden="1" customHeight="1" x14ac:dyDescent="0.25">
      <c r="A1136" s="10"/>
      <c r="B1136" s="11"/>
      <c r="C1136" s="10"/>
      <c r="D1136" s="9"/>
      <c r="F1136" s="12" t="s">
        <v>2639</v>
      </c>
      <c r="H1136" s="10"/>
      <c r="I1136" s="10"/>
      <c r="J1136" s="10"/>
      <c r="K1136" s="13"/>
      <c r="L1136" s="10"/>
      <c r="P1136" s="15"/>
      <c r="Q1136" s="15"/>
      <c r="R1136" s="15"/>
      <c r="S1136" s="15"/>
      <c r="T1136" s="10"/>
    </row>
    <row r="1137" spans="1:20" ht="12.75" hidden="1" customHeight="1" x14ac:dyDescent="0.25">
      <c r="A1137" s="10"/>
      <c r="B1137" s="11"/>
      <c r="C1137" s="10"/>
      <c r="D1137" s="9"/>
      <c r="F1137" s="12" t="s">
        <v>5120</v>
      </c>
      <c r="H1137" s="10"/>
      <c r="I1137" s="10"/>
      <c r="J1137" s="10"/>
      <c r="K1137" s="13"/>
      <c r="L1137" s="10"/>
      <c r="P1137" s="15"/>
      <c r="Q1137" s="15"/>
      <c r="R1137" s="15"/>
      <c r="S1137" s="15"/>
      <c r="T1137" s="10"/>
    </row>
    <row r="1138" spans="1:20" ht="12.75" hidden="1" customHeight="1" x14ac:dyDescent="0.25">
      <c r="A1138" s="10"/>
      <c r="B1138" s="11"/>
      <c r="C1138" s="10"/>
      <c r="D1138" s="9"/>
      <c r="F1138" s="12" t="s">
        <v>2626</v>
      </c>
      <c r="H1138" s="10"/>
      <c r="I1138" s="10"/>
      <c r="J1138" s="10"/>
      <c r="K1138" s="13"/>
      <c r="L1138" s="10"/>
      <c r="P1138" s="15"/>
      <c r="Q1138" s="15"/>
      <c r="R1138" s="15"/>
      <c r="S1138" s="15"/>
      <c r="T1138" s="10"/>
    </row>
    <row r="1139" spans="1:20" ht="12.75" hidden="1" customHeight="1" x14ac:dyDescent="0.25">
      <c r="A1139" s="10"/>
      <c r="B1139" s="11"/>
      <c r="C1139" s="10"/>
      <c r="D1139" s="9"/>
      <c r="F1139" s="12" t="s">
        <v>2634</v>
      </c>
      <c r="H1139" s="10"/>
      <c r="I1139" s="10"/>
      <c r="J1139" s="10"/>
      <c r="K1139" s="13"/>
      <c r="L1139" s="10"/>
      <c r="P1139" s="15"/>
      <c r="Q1139" s="15"/>
      <c r="R1139" s="15"/>
      <c r="S1139" s="15"/>
      <c r="T1139" s="10"/>
    </row>
    <row r="1140" spans="1:20" ht="12.75" hidden="1" customHeight="1" x14ac:dyDescent="0.25">
      <c r="A1140" s="10"/>
      <c r="B1140" s="11"/>
      <c r="C1140" s="10"/>
      <c r="D1140" s="9"/>
      <c r="F1140" s="12" t="s">
        <v>2638</v>
      </c>
      <c r="H1140" s="10"/>
      <c r="I1140" s="10"/>
      <c r="J1140" s="10"/>
      <c r="K1140" s="13"/>
      <c r="L1140" s="10"/>
      <c r="P1140" s="15"/>
      <c r="Q1140" s="15"/>
      <c r="R1140" s="15"/>
      <c r="S1140" s="15"/>
      <c r="T1140" s="10"/>
    </row>
    <row r="1141" spans="1:20" ht="12.75" hidden="1" customHeight="1" x14ac:dyDescent="0.25">
      <c r="A1141" s="10"/>
      <c r="B1141" s="11"/>
      <c r="C1141" s="10"/>
      <c r="D1141" s="9"/>
      <c r="F1141" s="12" t="s">
        <v>2631</v>
      </c>
      <c r="H1141" s="10"/>
      <c r="I1141" s="10"/>
      <c r="J1141" s="10"/>
      <c r="K1141" s="13"/>
      <c r="L1141" s="10"/>
      <c r="P1141" s="15"/>
      <c r="Q1141" s="15"/>
      <c r="R1141" s="15"/>
      <c r="S1141" s="15"/>
      <c r="T1141" s="10"/>
    </row>
    <row r="1142" spans="1:20" ht="12.75" hidden="1" customHeight="1" x14ac:dyDescent="0.25">
      <c r="A1142" s="10"/>
      <c r="B1142" s="11"/>
      <c r="C1142" s="10"/>
      <c r="D1142" s="9"/>
      <c r="F1142" s="12" t="s">
        <v>5122</v>
      </c>
      <c r="H1142" s="10"/>
      <c r="I1142" s="10"/>
      <c r="J1142" s="10"/>
      <c r="K1142" s="13"/>
      <c r="L1142" s="10"/>
      <c r="P1142" s="15"/>
      <c r="Q1142" s="15"/>
      <c r="R1142" s="15"/>
      <c r="S1142" s="15"/>
      <c r="T1142" s="10"/>
    </row>
    <row r="1143" spans="1:20" ht="12.75" hidden="1" customHeight="1" x14ac:dyDescent="0.25">
      <c r="A1143" s="10"/>
      <c r="B1143" s="11"/>
      <c r="C1143" s="10"/>
      <c r="D1143" s="9"/>
      <c r="F1143" s="12" t="s">
        <v>2637</v>
      </c>
      <c r="H1143" s="10"/>
      <c r="I1143" s="10"/>
      <c r="J1143" s="10"/>
      <c r="K1143" s="13"/>
      <c r="L1143" s="10"/>
      <c r="P1143" s="15"/>
      <c r="Q1143" s="15"/>
      <c r="R1143" s="15"/>
      <c r="S1143" s="15"/>
      <c r="T1143" s="10"/>
    </row>
    <row r="1144" spans="1:20" ht="12.75" hidden="1" customHeight="1" x14ac:dyDescent="0.25">
      <c r="A1144" s="10"/>
      <c r="B1144" s="11"/>
      <c r="C1144" s="10"/>
      <c r="D1144" s="9"/>
      <c r="F1144" s="12" t="s">
        <v>2645</v>
      </c>
      <c r="H1144" s="10"/>
      <c r="I1144" s="10"/>
      <c r="J1144" s="10"/>
      <c r="K1144" s="13"/>
      <c r="L1144" s="10"/>
      <c r="P1144" s="15"/>
      <c r="Q1144" s="15"/>
      <c r="R1144" s="15"/>
      <c r="S1144" s="15"/>
      <c r="T1144" s="10"/>
    </row>
    <row r="1145" spans="1:20" ht="12.75" hidden="1" customHeight="1" x14ac:dyDescent="0.25">
      <c r="A1145" s="10"/>
      <c r="B1145" s="11"/>
      <c r="C1145" s="10"/>
      <c r="D1145" s="9"/>
      <c r="F1145" s="12" t="s">
        <v>2648</v>
      </c>
      <c r="H1145" s="10"/>
      <c r="I1145" s="10"/>
      <c r="J1145" s="10"/>
      <c r="K1145" s="13"/>
      <c r="L1145" s="10"/>
      <c r="P1145" s="15"/>
      <c r="Q1145" s="15"/>
      <c r="R1145" s="15"/>
      <c r="S1145" s="15"/>
      <c r="T1145" s="10"/>
    </row>
    <row r="1146" spans="1:20" ht="12.75" hidden="1" customHeight="1" x14ac:dyDescent="0.25">
      <c r="A1146" s="10"/>
      <c r="B1146" s="11"/>
      <c r="C1146" s="10"/>
      <c r="D1146" s="9"/>
      <c r="F1146" s="12" t="s">
        <v>5124</v>
      </c>
      <c r="H1146" s="10"/>
      <c r="I1146" s="10"/>
      <c r="J1146" s="10"/>
      <c r="K1146" s="13"/>
      <c r="L1146" s="10"/>
      <c r="P1146" s="15"/>
      <c r="Q1146" s="15"/>
      <c r="R1146" s="15"/>
      <c r="S1146" s="15"/>
      <c r="T1146" s="10"/>
    </row>
    <row r="1147" spans="1:20" ht="12.75" hidden="1" customHeight="1" x14ac:dyDescent="0.25">
      <c r="A1147" s="10"/>
      <c r="B1147" s="11"/>
      <c r="C1147" s="10"/>
      <c r="D1147" s="9"/>
      <c r="F1147" s="12" t="s">
        <v>2654</v>
      </c>
      <c r="H1147" s="10"/>
      <c r="I1147" s="10"/>
      <c r="J1147" s="10"/>
      <c r="K1147" s="13"/>
      <c r="L1147" s="10"/>
      <c r="P1147" s="15"/>
      <c r="Q1147" s="15"/>
      <c r="R1147" s="15"/>
      <c r="S1147" s="15"/>
      <c r="T1147" s="10"/>
    </row>
    <row r="1148" spans="1:20" ht="12.75" hidden="1" customHeight="1" x14ac:dyDescent="0.25">
      <c r="A1148" s="10"/>
      <c r="B1148" s="11"/>
      <c r="C1148" s="10"/>
      <c r="D1148" s="9"/>
      <c r="F1148" s="12" t="s">
        <v>2655</v>
      </c>
      <c r="H1148" s="10"/>
      <c r="I1148" s="10"/>
      <c r="J1148" s="10"/>
      <c r="K1148" s="13"/>
      <c r="L1148" s="10"/>
      <c r="P1148" s="15"/>
      <c r="Q1148" s="15"/>
      <c r="R1148" s="15"/>
      <c r="S1148" s="15"/>
      <c r="T1148" s="10"/>
    </row>
    <row r="1149" spans="1:20" ht="12.75" hidden="1" customHeight="1" x14ac:dyDescent="0.25">
      <c r="A1149" s="10"/>
      <c r="B1149" s="11"/>
      <c r="C1149" s="10"/>
      <c r="D1149" s="9"/>
      <c r="F1149" s="12" t="s">
        <v>2656</v>
      </c>
      <c r="H1149" s="10"/>
      <c r="I1149" s="10"/>
      <c r="J1149" s="10"/>
      <c r="K1149" s="13"/>
      <c r="L1149" s="10"/>
      <c r="P1149" s="15"/>
      <c r="Q1149" s="15"/>
      <c r="R1149" s="15"/>
      <c r="S1149" s="15"/>
      <c r="T1149" s="10"/>
    </row>
    <row r="1150" spans="1:20" ht="12.75" hidden="1" customHeight="1" x14ac:dyDescent="0.25">
      <c r="A1150" s="10"/>
      <c r="B1150" s="11"/>
      <c r="C1150" s="10"/>
      <c r="D1150" s="9"/>
      <c r="F1150" s="12" t="s">
        <v>2657</v>
      </c>
      <c r="H1150" s="10"/>
      <c r="I1150" s="10"/>
      <c r="J1150" s="10"/>
      <c r="K1150" s="13"/>
      <c r="L1150" s="10"/>
      <c r="P1150" s="15"/>
      <c r="Q1150" s="15"/>
      <c r="R1150" s="15"/>
      <c r="S1150" s="15"/>
      <c r="T1150" s="10"/>
    </row>
    <row r="1151" spans="1:20" ht="12.75" hidden="1" customHeight="1" x14ac:dyDescent="0.25">
      <c r="A1151" s="10"/>
      <c r="B1151" s="11"/>
      <c r="C1151" s="10"/>
      <c r="D1151" s="9"/>
      <c r="F1151" s="12" t="s">
        <v>2653</v>
      </c>
      <c r="H1151" s="10"/>
      <c r="I1151" s="10"/>
      <c r="J1151" s="10"/>
      <c r="K1151" s="13"/>
      <c r="L1151" s="10"/>
      <c r="P1151" s="15"/>
      <c r="Q1151" s="15"/>
      <c r="R1151" s="15"/>
      <c r="S1151" s="15"/>
      <c r="T1151" s="10"/>
    </row>
    <row r="1152" spans="1:20" ht="12.75" hidden="1" customHeight="1" x14ac:dyDescent="0.25">
      <c r="A1152" s="10"/>
      <c r="B1152" s="11"/>
      <c r="C1152" s="10"/>
      <c r="D1152" s="9"/>
      <c r="F1152" s="12" t="s">
        <v>2652</v>
      </c>
      <c r="H1152" s="10"/>
      <c r="I1152" s="10"/>
      <c r="J1152" s="10"/>
      <c r="K1152" s="13"/>
      <c r="L1152" s="10"/>
      <c r="P1152" s="15"/>
      <c r="Q1152" s="15"/>
      <c r="R1152" s="15"/>
      <c r="S1152" s="15"/>
      <c r="T1152" s="10"/>
    </row>
    <row r="1153" spans="1:20" ht="12.75" hidden="1" customHeight="1" x14ac:dyDescent="0.25">
      <c r="A1153" s="10"/>
      <c r="B1153" s="11"/>
      <c r="C1153" s="10"/>
      <c r="D1153" s="9"/>
      <c r="F1153" s="12" t="s">
        <v>2678</v>
      </c>
      <c r="H1153" s="10"/>
      <c r="I1153" s="10"/>
      <c r="J1153" s="10"/>
      <c r="K1153" s="13"/>
      <c r="L1153" s="10"/>
      <c r="P1153" s="15"/>
      <c r="Q1153" s="15"/>
      <c r="R1153" s="15"/>
      <c r="S1153" s="15"/>
      <c r="T1153" s="10"/>
    </row>
    <row r="1154" spans="1:20" ht="12.75" hidden="1" customHeight="1" x14ac:dyDescent="0.25">
      <c r="A1154" s="10"/>
      <c r="B1154" s="11"/>
      <c r="C1154" s="10"/>
      <c r="D1154" s="9"/>
      <c r="F1154" s="12" t="s">
        <v>2670</v>
      </c>
      <c r="H1154" s="10"/>
      <c r="I1154" s="10"/>
      <c r="J1154" s="10"/>
      <c r="K1154" s="13"/>
      <c r="L1154" s="10"/>
      <c r="P1154" s="15"/>
      <c r="Q1154" s="15"/>
      <c r="R1154" s="15"/>
      <c r="S1154" s="15"/>
      <c r="T1154" s="10"/>
    </row>
    <row r="1155" spans="1:20" ht="12.75" hidden="1" customHeight="1" x14ac:dyDescent="0.25">
      <c r="A1155" s="10"/>
      <c r="B1155" s="11"/>
      <c r="C1155" s="10"/>
      <c r="D1155" s="9"/>
      <c r="F1155" s="12" t="s">
        <v>2675</v>
      </c>
      <c r="H1155" s="10"/>
      <c r="I1155" s="10"/>
      <c r="J1155" s="10"/>
      <c r="K1155" s="13"/>
      <c r="L1155" s="10"/>
      <c r="P1155" s="15"/>
      <c r="Q1155" s="15"/>
      <c r="R1155" s="15"/>
      <c r="S1155" s="15"/>
      <c r="T1155" s="10"/>
    </row>
    <row r="1156" spans="1:20" ht="12.75" hidden="1" customHeight="1" x14ac:dyDescent="0.25">
      <c r="A1156" s="10"/>
      <c r="B1156" s="11"/>
      <c r="C1156" s="10"/>
      <c r="D1156" s="9"/>
      <c r="F1156" s="12" t="s">
        <v>2659</v>
      </c>
      <c r="H1156" s="10"/>
      <c r="I1156" s="10"/>
      <c r="J1156" s="10"/>
      <c r="K1156" s="13"/>
      <c r="L1156" s="10"/>
      <c r="P1156" s="15"/>
      <c r="Q1156" s="15"/>
      <c r="R1156" s="15"/>
      <c r="S1156" s="15"/>
      <c r="T1156" s="10"/>
    </row>
    <row r="1157" spans="1:20" ht="12.75" hidden="1" customHeight="1" x14ac:dyDescent="0.25">
      <c r="A1157" s="10"/>
      <c r="B1157" s="11"/>
      <c r="C1157" s="10"/>
      <c r="D1157" s="9"/>
      <c r="F1157" s="12" t="s">
        <v>2658</v>
      </c>
      <c r="H1157" s="10"/>
      <c r="I1157" s="10"/>
      <c r="J1157" s="10"/>
      <c r="K1157" s="13"/>
      <c r="L1157" s="10"/>
      <c r="P1157" s="15"/>
      <c r="Q1157" s="15"/>
      <c r="R1157" s="15"/>
      <c r="S1157" s="15"/>
      <c r="T1157" s="10"/>
    </row>
    <row r="1158" spans="1:20" ht="12.75" hidden="1" customHeight="1" x14ac:dyDescent="0.25">
      <c r="A1158" s="10"/>
      <c r="B1158" s="11"/>
      <c r="C1158" s="10"/>
      <c r="D1158" s="9"/>
      <c r="F1158" s="12" t="s">
        <v>2677</v>
      </c>
      <c r="H1158" s="10"/>
      <c r="I1158" s="10"/>
      <c r="J1158" s="10"/>
      <c r="K1158" s="13"/>
      <c r="L1158" s="10"/>
      <c r="P1158" s="15"/>
      <c r="Q1158" s="15"/>
      <c r="R1158" s="15"/>
      <c r="S1158" s="15"/>
      <c r="T1158" s="10"/>
    </row>
    <row r="1159" spans="1:20" ht="12.75" hidden="1" customHeight="1" x14ac:dyDescent="0.25">
      <c r="A1159" s="10"/>
      <c r="B1159" s="11"/>
      <c r="C1159" s="10"/>
      <c r="D1159" s="9"/>
      <c r="F1159" s="12" t="s">
        <v>2665</v>
      </c>
      <c r="H1159" s="10"/>
      <c r="I1159" s="10"/>
      <c r="J1159" s="10"/>
      <c r="K1159" s="13"/>
      <c r="L1159" s="10"/>
      <c r="P1159" s="15"/>
      <c r="Q1159" s="15"/>
      <c r="R1159" s="15"/>
      <c r="S1159" s="15"/>
      <c r="T1159" s="10"/>
    </row>
    <row r="1160" spans="1:20" ht="12.75" hidden="1" customHeight="1" x14ac:dyDescent="0.25">
      <c r="A1160" s="10"/>
      <c r="B1160" s="11"/>
      <c r="C1160" s="10"/>
      <c r="D1160" s="9"/>
      <c r="F1160" s="12" t="s">
        <v>2671</v>
      </c>
      <c r="H1160" s="10"/>
      <c r="I1160" s="10"/>
      <c r="J1160" s="10"/>
      <c r="K1160" s="13"/>
      <c r="L1160" s="10"/>
      <c r="P1160" s="15"/>
      <c r="Q1160" s="15"/>
      <c r="R1160" s="15"/>
      <c r="S1160" s="15"/>
      <c r="T1160" s="10"/>
    </row>
    <row r="1161" spans="1:20" ht="12.75" hidden="1" customHeight="1" x14ac:dyDescent="0.25">
      <c r="A1161" s="10"/>
      <c r="B1161" s="11"/>
      <c r="C1161" s="10"/>
      <c r="D1161" s="9"/>
      <c r="F1161" s="12" t="s">
        <v>2673</v>
      </c>
      <c r="H1161" s="10"/>
      <c r="I1161" s="10"/>
      <c r="J1161" s="10"/>
      <c r="K1161" s="13"/>
      <c r="L1161" s="10"/>
      <c r="P1161" s="15"/>
      <c r="Q1161" s="15"/>
      <c r="R1161" s="15"/>
      <c r="S1161" s="15"/>
      <c r="T1161" s="10"/>
    </row>
    <row r="1162" spans="1:20" ht="12.75" hidden="1" customHeight="1" x14ac:dyDescent="0.25">
      <c r="A1162" s="10"/>
      <c r="B1162" s="11"/>
      <c r="C1162" s="10"/>
      <c r="D1162" s="9"/>
      <c r="F1162" s="12" t="s">
        <v>2667</v>
      </c>
      <c r="H1162" s="10"/>
      <c r="I1162" s="10"/>
      <c r="J1162" s="10"/>
      <c r="K1162" s="13"/>
      <c r="L1162" s="10"/>
      <c r="P1162" s="15"/>
      <c r="Q1162" s="15"/>
      <c r="R1162" s="15"/>
      <c r="S1162" s="15"/>
      <c r="T1162" s="10"/>
    </row>
    <row r="1163" spans="1:20" ht="12.75" hidden="1" customHeight="1" x14ac:dyDescent="0.25">
      <c r="A1163" s="10"/>
      <c r="B1163" s="11"/>
      <c r="C1163" s="10"/>
      <c r="D1163" s="9"/>
      <c r="F1163" s="12" t="s">
        <v>2676</v>
      </c>
      <c r="H1163" s="10"/>
      <c r="I1163" s="10"/>
      <c r="J1163" s="10"/>
      <c r="K1163" s="13"/>
      <c r="L1163" s="10"/>
      <c r="P1163" s="15"/>
      <c r="Q1163" s="15"/>
      <c r="R1163" s="15"/>
      <c r="S1163" s="15"/>
      <c r="T1163" s="10"/>
    </row>
    <row r="1164" spans="1:20" ht="12.75" hidden="1" customHeight="1" x14ac:dyDescent="0.25">
      <c r="A1164" s="10"/>
      <c r="B1164" s="11"/>
      <c r="C1164" s="10"/>
      <c r="D1164" s="9"/>
      <c r="F1164" s="12" t="s">
        <v>2660</v>
      </c>
      <c r="H1164" s="10"/>
      <c r="I1164" s="10"/>
      <c r="J1164" s="10"/>
      <c r="K1164" s="13"/>
      <c r="L1164" s="10"/>
      <c r="P1164" s="15"/>
      <c r="Q1164" s="15"/>
      <c r="R1164" s="15"/>
      <c r="S1164" s="15"/>
      <c r="T1164" s="10"/>
    </row>
    <row r="1165" spans="1:20" ht="12.75" hidden="1" customHeight="1" x14ac:dyDescent="0.25">
      <c r="A1165" s="10"/>
      <c r="B1165" s="11"/>
      <c r="C1165" s="10"/>
      <c r="D1165" s="9"/>
      <c r="F1165" s="12" t="s">
        <v>2666</v>
      </c>
      <c r="H1165" s="10"/>
      <c r="I1165" s="10"/>
      <c r="J1165" s="10"/>
      <c r="K1165" s="13"/>
      <c r="L1165" s="10"/>
      <c r="P1165" s="15"/>
      <c r="Q1165" s="15"/>
      <c r="R1165" s="15"/>
      <c r="S1165" s="15"/>
      <c r="T1165" s="10"/>
    </row>
    <row r="1166" spans="1:20" ht="12.75" hidden="1" customHeight="1" x14ac:dyDescent="0.25">
      <c r="A1166" s="10"/>
      <c r="B1166" s="11"/>
      <c r="C1166" s="10"/>
      <c r="D1166" s="9"/>
      <c r="F1166" s="12" t="s">
        <v>2661</v>
      </c>
      <c r="H1166" s="10"/>
      <c r="I1166" s="10"/>
      <c r="J1166" s="10"/>
      <c r="K1166" s="13"/>
      <c r="L1166" s="10"/>
      <c r="P1166" s="15"/>
      <c r="Q1166" s="15"/>
      <c r="R1166" s="15"/>
      <c r="S1166" s="15"/>
      <c r="T1166" s="10"/>
    </row>
    <row r="1167" spans="1:20" ht="12.75" hidden="1" customHeight="1" x14ac:dyDescent="0.25">
      <c r="A1167" s="10"/>
      <c r="B1167" s="11"/>
      <c r="C1167" s="10"/>
      <c r="D1167" s="9"/>
      <c r="F1167" s="12" t="s">
        <v>2668</v>
      </c>
      <c r="H1167" s="10"/>
      <c r="I1167" s="10"/>
      <c r="J1167" s="10"/>
      <c r="K1167" s="13"/>
      <c r="L1167" s="10"/>
      <c r="P1167" s="15"/>
      <c r="Q1167" s="15"/>
      <c r="R1167" s="15"/>
      <c r="S1167" s="15"/>
      <c r="T1167" s="10"/>
    </row>
    <row r="1168" spans="1:20" ht="12.75" hidden="1" customHeight="1" x14ac:dyDescent="0.25">
      <c r="A1168" s="10"/>
      <c r="B1168" s="11"/>
      <c r="C1168" s="10"/>
      <c r="D1168" s="9"/>
      <c r="F1168" s="12" t="s">
        <v>2672</v>
      </c>
      <c r="H1168" s="10"/>
      <c r="I1168" s="10"/>
      <c r="J1168" s="10"/>
      <c r="K1168" s="13"/>
      <c r="L1168" s="10"/>
      <c r="P1168" s="15"/>
      <c r="Q1168" s="15"/>
      <c r="R1168" s="15"/>
      <c r="S1168" s="15"/>
      <c r="T1168" s="10"/>
    </row>
    <row r="1169" spans="1:20" ht="12.75" hidden="1" customHeight="1" x14ac:dyDescent="0.25">
      <c r="A1169" s="10"/>
      <c r="B1169" s="11"/>
      <c r="C1169" s="10"/>
      <c r="D1169" s="9"/>
      <c r="F1169" s="12" t="s">
        <v>2674</v>
      </c>
      <c r="H1169" s="10"/>
      <c r="I1169" s="10"/>
      <c r="J1169" s="10"/>
      <c r="K1169" s="13"/>
      <c r="L1169" s="10"/>
      <c r="P1169" s="15"/>
      <c r="Q1169" s="15"/>
      <c r="R1169" s="15"/>
      <c r="S1169" s="15"/>
      <c r="T1169" s="10"/>
    </row>
    <row r="1170" spans="1:20" ht="12.75" hidden="1" customHeight="1" x14ac:dyDescent="0.25">
      <c r="A1170" s="10"/>
      <c r="B1170" s="11"/>
      <c r="C1170" s="10"/>
      <c r="D1170" s="9"/>
      <c r="F1170" s="12" t="s">
        <v>2664</v>
      </c>
      <c r="H1170" s="10"/>
      <c r="I1170" s="10"/>
      <c r="J1170" s="10"/>
      <c r="K1170" s="13"/>
      <c r="L1170" s="10"/>
      <c r="P1170" s="15"/>
      <c r="Q1170" s="15"/>
      <c r="R1170" s="15"/>
      <c r="S1170" s="15"/>
      <c r="T1170" s="10"/>
    </row>
    <row r="1171" spans="1:20" ht="12.75" hidden="1" customHeight="1" x14ac:dyDescent="0.25">
      <c r="A1171" s="10"/>
      <c r="B1171" s="11"/>
      <c r="C1171" s="10"/>
      <c r="D1171" s="9"/>
      <c r="F1171" s="12" t="s">
        <v>2663</v>
      </c>
      <c r="H1171" s="10"/>
      <c r="I1171" s="10"/>
      <c r="J1171" s="10"/>
      <c r="K1171" s="13"/>
      <c r="L1171" s="10"/>
      <c r="P1171" s="15"/>
      <c r="Q1171" s="15"/>
      <c r="R1171" s="15"/>
      <c r="S1171" s="15"/>
      <c r="T1171" s="10"/>
    </row>
    <row r="1172" spans="1:20" ht="12.75" hidden="1" customHeight="1" x14ac:dyDescent="0.25">
      <c r="A1172" s="10"/>
      <c r="B1172" s="11"/>
      <c r="C1172" s="10"/>
      <c r="D1172" s="9"/>
      <c r="F1172" s="12" t="s">
        <v>5126</v>
      </c>
      <c r="H1172" s="10"/>
      <c r="I1172" s="10"/>
      <c r="J1172" s="10"/>
      <c r="K1172" s="13"/>
      <c r="L1172" s="10"/>
      <c r="P1172" s="15"/>
      <c r="Q1172" s="15"/>
      <c r="R1172" s="15"/>
      <c r="S1172" s="15"/>
      <c r="T1172" s="10"/>
    </row>
    <row r="1173" spans="1:20" ht="12.75" hidden="1" customHeight="1" x14ac:dyDescent="0.25">
      <c r="A1173" s="10"/>
      <c r="B1173" s="11"/>
      <c r="C1173" s="10"/>
      <c r="D1173" s="9"/>
      <c r="F1173" s="12" t="s">
        <v>2688</v>
      </c>
      <c r="H1173" s="10"/>
      <c r="I1173" s="10"/>
      <c r="J1173" s="10"/>
      <c r="K1173" s="13"/>
      <c r="L1173" s="10"/>
      <c r="P1173" s="15"/>
      <c r="Q1173" s="15"/>
      <c r="R1173" s="15"/>
      <c r="S1173" s="15"/>
      <c r="T1173" s="10"/>
    </row>
    <row r="1174" spans="1:20" ht="12.75" hidden="1" customHeight="1" x14ac:dyDescent="0.25">
      <c r="A1174" s="10"/>
      <c r="B1174" s="11"/>
      <c r="C1174" s="10"/>
      <c r="D1174" s="9"/>
      <c r="F1174" s="12" t="s">
        <v>2681</v>
      </c>
      <c r="H1174" s="10"/>
      <c r="I1174" s="10"/>
      <c r="J1174" s="10"/>
      <c r="K1174" s="13"/>
      <c r="L1174" s="10"/>
      <c r="P1174" s="15"/>
      <c r="Q1174" s="15"/>
      <c r="R1174" s="15"/>
      <c r="S1174" s="15"/>
      <c r="T1174" s="10"/>
    </row>
    <row r="1175" spans="1:20" ht="12.75" hidden="1" customHeight="1" x14ac:dyDescent="0.25">
      <c r="A1175" s="10"/>
      <c r="B1175" s="11"/>
      <c r="C1175" s="10"/>
      <c r="D1175" s="9"/>
      <c r="F1175" s="12" t="s">
        <v>2680</v>
      </c>
      <c r="H1175" s="10"/>
      <c r="I1175" s="10"/>
      <c r="J1175" s="10"/>
      <c r="K1175" s="13"/>
      <c r="L1175" s="10"/>
      <c r="P1175" s="15"/>
      <c r="Q1175" s="15"/>
      <c r="R1175" s="15"/>
      <c r="S1175" s="15"/>
      <c r="T1175" s="10"/>
    </row>
    <row r="1176" spans="1:20" ht="12.75" hidden="1" customHeight="1" x14ac:dyDescent="0.25">
      <c r="A1176" s="10"/>
      <c r="B1176" s="11"/>
      <c r="C1176" s="10"/>
      <c r="D1176" s="9"/>
      <c r="F1176" s="12" t="s">
        <v>1098</v>
      </c>
      <c r="H1176" s="10"/>
      <c r="I1176" s="10"/>
      <c r="J1176" s="10"/>
      <c r="K1176" s="13"/>
      <c r="L1176" s="10"/>
      <c r="P1176" s="15"/>
      <c r="Q1176" s="15"/>
      <c r="R1176" s="15"/>
      <c r="S1176" s="15"/>
      <c r="T1176" s="10"/>
    </row>
    <row r="1177" spans="1:20" ht="12.75" hidden="1" customHeight="1" x14ac:dyDescent="0.25">
      <c r="A1177" s="10"/>
      <c r="B1177" s="11"/>
      <c r="C1177" s="10"/>
      <c r="D1177" s="9"/>
      <c r="F1177" s="12" t="s">
        <v>2685</v>
      </c>
      <c r="H1177" s="10"/>
      <c r="I1177" s="10"/>
      <c r="J1177" s="10"/>
      <c r="K1177" s="13"/>
      <c r="L1177" s="10"/>
      <c r="P1177" s="15"/>
      <c r="Q1177" s="15"/>
      <c r="R1177" s="15"/>
      <c r="S1177" s="15"/>
      <c r="T1177" s="10"/>
    </row>
    <row r="1178" spans="1:20" ht="12.75" hidden="1" customHeight="1" x14ac:dyDescent="0.25">
      <c r="A1178" s="10"/>
      <c r="B1178" s="11"/>
      <c r="C1178" s="10"/>
      <c r="D1178" s="9"/>
      <c r="F1178" s="12" t="s">
        <v>2687</v>
      </c>
      <c r="H1178" s="10"/>
      <c r="I1178" s="10"/>
      <c r="J1178" s="10"/>
      <c r="K1178" s="13"/>
      <c r="L1178" s="10"/>
      <c r="P1178" s="15"/>
      <c r="Q1178" s="15"/>
      <c r="R1178" s="15"/>
      <c r="S1178" s="15"/>
      <c r="T1178" s="10"/>
    </row>
    <row r="1179" spans="1:20" ht="12.75" hidden="1" customHeight="1" x14ac:dyDescent="0.25">
      <c r="A1179" s="10"/>
      <c r="B1179" s="11"/>
      <c r="C1179" s="10"/>
      <c r="D1179" s="9"/>
      <c r="F1179" s="12" t="s">
        <v>2679</v>
      </c>
      <c r="H1179" s="10"/>
      <c r="I1179" s="10"/>
      <c r="J1179" s="10"/>
      <c r="K1179" s="13"/>
      <c r="L1179" s="10"/>
      <c r="P1179" s="15"/>
      <c r="Q1179" s="15"/>
      <c r="R1179" s="15"/>
      <c r="S1179" s="15"/>
      <c r="T1179" s="10"/>
    </row>
    <row r="1180" spans="1:20" ht="12.75" hidden="1" customHeight="1" x14ac:dyDescent="0.25">
      <c r="A1180" s="10"/>
      <c r="B1180" s="11"/>
      <c r="C1180" s="10"/>
      <c r="D1180" s="9"/>
      <c r="F1180" s="12" t="s">
        <v>2689</v>
      </c>
      <c r="H1180" s="10"/>
      <c r="I1180" s="10"/>
      <c r="J1180" s="10"/>
      <c r="K1180" s="13"/>
      <c r="L1180" s="10"/>
      <c r="P1180" s="15"/>
      <c r="Q1180" s="15"/>
      <c r="R1180" s="15"/>
      <c r="S1180" s="15"/>
      <c r="T1180" s="10"/>
    </row>
    <row r="1181" spans="1:20" ht="12.75" hidden="1" customHeight="1" x14ac:dyDescent="0.25">
      <c r="A1181" s="10"/>
      <c r="B1181" s="11"/>
      <c r="C1181" s="10"/>
      <c r="D1181" s="9"/>
      <c r="F1181" s="12" t="s">
        <v>2684</v>
      </c>
      <c r="H1181" s="10"/>
      <c r="I1181" s="10"/>
      <c r="J1181" s="10"/>
      <c r="K1181" s="13"/>
      <c r="L1181" s="10"/>
      <c r="P1181" s="15"/>
      <c r="Q1181" s="15"/>
      <c r="R1181" s="15"/>
      <c r="S1181" s="15"/>
      <c r="T1181" s="10"/>
    </row>
    <row r="1182" spans="1:20" ht="12.75" hidden="1" customHeight="1" x14ac:dyDescent="0.25">
      <c r="A1182" s="10"/>
      <c r="B1182" s="11"/>
      <c r="C1182" s="10"/>
      <c r="D1182" s="9"/>
      <c r="F1182" s="12" t="s">
        <v>2662</v>
      </c>
      <c r="H1182" s="10"/>
      <c r="I1182" s="10"/>
      <c r="J1182" s="10"/>
      <c r="K1182" s="13"/>
      <c r="L1182" s="10"/>
      <c r="P1182" s="15"/>
      <c r="Q1182" s="15"/>
      <c r="R1182" s="15"/>
      <c r="S1182" s="15"/>
      <c r="T1182" s="10"/>
    </row>
    <row r="1183" spans="1:20" ht="12.75" hidden="1" customHeight="1" x14ac:dyDescent="0.25">
      <c r="A1183" s="10"/>
      <c r="B1183" s="11"/>
      <c r="C1183" s="10"/>
      <c r="D1183" s="9"/>
      <c r="F1183" s="12" t="s">
        <v>2682</v>
      </c>
      <c r="H1183" s="10"/>
      <c r="I1183" s="10"/>
      <c r="J1183" s="10"/>
      <c r="K1183" s="13"/>
      <c r="L1183" s="10"/>
      <c r="P1183" s="15"/>
      <c r="Q1183" s="15"/>
      <c r="R1183" s="15"/>
      <c r="S1183" s="15"/>
      <c r="T1183" s="10"/>
    </row>
    <row r="1184" spans="1:20" ht="12.75" hidden="1" customHeight="1" x14ac:dyDescent="0.25">
      <c r="A1184" s="10"/>
      <c r="B1184" s="11"/>
      <c r="C1184" s="10"/>
      <c r="D1184" s="9"/>
      <c r="F1184" s="12" t="s">
        <v>2686</v>
      </c>
      <c r="H1184" s="10"/>
      <c r="I1184" s="10"/>
      <c r="J1184" s="10"/>
      <c r="K1184" s="13"/>
      <c r="L1184" s="10"/>
      <c r="P1184" s="15"/>
      <c r="Q1184" s="15"/>
      <c r="R1184" s="15"/>
      <c r="S1184" s="15"/>
      <c r="T1184" s="10"/>
    </row>
    <row r="1185" spans="1:20" ht="12.75" hidden="1" customHeight="1" x14ac:dyDescent="0.25">
      <c r="A1185" s="10"/>
      <c r="B1185" s="11"/>
      <c r="C1185" s="10"/>
      <c r="D1185" s="9"/>
      <c r="F1185" s="12" t="s">
        <v>2683</v>
      </c>
      <c r="H1185" s="10"/>
      <c r="I1185" s="10"/>
      <c r="J1185" s="10"/>
      <c r="K1185" s="13"/>
      <c r="L1185" s="10"/>
      <c r="P1185" s="15"/>
      <c r="Q1185" s="15"/>
      <c r="R1185" s="15"/>
      <c r="S1185" s="15"/>
      <c r="T1185" s="10"/>
    </row>
    <row r="1186" spans="1:20" ht="12.75" hidden="1" customHeight="1" x14ac:dyDescent="0.25">
      <c r="A1186" s="10"/>
      <c r="B1186" s="11"/>
      <c r="C1186" s="10"/>
      <c r="D1186" s="9"/>
      <c r="F1186" s="12" t="s">
        <v>2669</v>
      </c>
      <c r="H1186" s="10"/>
      <c r="I1186" s="10"/>
      <c r="J1186" s="10"/>
      <c r="K1186" s="13"/>
      <c r="L1186" s="10"/>
      <c r="P1186" s="15"/>
      <c r="Q1186" s="15"/>
      <c r="R1186" s="15"/>
      <c r="S1186" s="15"/>
      <c r="T1186" s="10"/>
    </row>
    <row r="1187" spans="1:20" ht="12.75" hidden="1" customHeight="1" x14ac:dyDescent="0.25">
      <c r="A1187" s="10"/>
      <c r="B1187" s="11"/>
      <c r="C1187" s="10"/>
      <c r="D1187" s="9"/>
      <c r="F1187" s="12" t="s">
        <v>5128</v>
      </c>
      <c r="H1187" s="10"/>
      <c r="I1187" s="10"/>
      <c r="J1187" s="10"/>
      <c r="K1187" s="13"/>
      <c r="L1187" s="10"/>
      <c r="P1187" s="15"/>
      <c r="Q1187" s="15"/>
      <c r="R1187" s="15"/>
      <c r="S1187" s="15"/>
      <c r="T1187" s="10"/>
    </row>
    <row r="1188" spans="1:20" ht="12.75" hidden="1" customHeight="1" x14ac:dyDescent="0.25">
      <c r="A1188" s="10"/>
      <c r="B1188" s="11"/>
      <c r="C1188" s="10"/>
      <c r="D1188" s="9"/>
      <c r="F1188" s="12" t="s">
        <v>5130</v>
      </c>
      <c r="H1188" s="10"/>
      <c r="I1188" s="10"/>
      <c r="J1188" s="10"/>
      <c r="K1188" s="13"/>
      <c r="L1188" s="10"/>
      <c r="P1188" s="15"/>
      <c r="Q1188" s="15"/>
      <c r="R1188" s="15"/>
      <c r="S1188" s="15"/>
      <c r="T1188" s="10"/>
    </row>
    <row r="1189" spans="1:20" ht="12.75" hidden="1" customHeight="1" x14ac:dyDescent="0.25">
      <c r="A1189" s="10"/>
      <c r="B1189" s="11"/>
      <c r="C1189" s="10"/>
      <c r="D1189" s="9"/>
      <c r="F1189" s="12" t="s">
        <v>5132</v>
      </c>
      <c r="H1189" s="10"/>
      <c r="I1189" s="10"/>
      <c r="J1189" s="10"/>
      <c r="K1189" s="13"/>
      <c r="L1189" s="10"/>
      <c r="P1189" s="15"/>
      <c r="Q1189" s="15"/>
      <c r="R1189" s="15"/>
      <c r="S1189" s="15"/>
      <c r="T1189" s="10"/>
    </row>
    <row r="1190" spans="1:20" ht="12.75" hidden="1" customHeight="1" x14ac:dyDescent="0.25">
      <c r="A1190" s="10"/>
      <c r="B1190" s="11"/>
      <c r="C1190" s="10"/>
      <c r="D1190" s="9"/>
      <c r="F1190" s="12" t="s">
        <v>5134</v>
      </c>
      <c r="H1190" s="10"/>
      <c r="I1190" s="10"/>
      <c r="J1190" s="10"/>
      <c r="K1190" s="13"/>
      <c r="L1190" s="10"/>
      <c r="P1190" s="15"/>
      <c r="Q1190" s="15"/>
      <c r="R1190" s="15"/>
      <c r="S1190" s="15"/>
      <c r="T1190" s="10"/>
    </row>
    <row r="1191" spans="1:20" ht="12.75" hidden="1" customHeight="1" x14ac:dyDescent="0.25">
      <c r="A1191" s="10"/>
      <c r="B1191" s="11"/>
      <c r="C1191" s="10"/>
      <c r="D1191" s="9"/>
      <c r="F1191" s="12" t="s">
        <v>5136</v>
      </c>
      <c r="H1191" s="10"/>
      <c r="I1191" s="10"/>
      <c r="J1191" s="10"/>
      <c r="K1191" s="13"/>
      <c r="L1191" s="10"/>
      <c r="P1191" s="15"/>
      <c r="Q1191" s="15"/>
      <c r="R1191" s="15"/>
      <c r="S1191" s="15"/>
      <c r="T1191" s="10"/>
    </row>
    <row r="1192" spans="1:20" ht="12.75" hidden="1" customHeight="1" x14ac:dyDescent="0.25">
      <c r="A1192" s="10"/>
      <c r="B1192" s="11"/>
      <c r="C1192" s="10"/>
      <c r="D1192" s="9"/>
      <c r="F1192" s="12" t="s">
        <v>2692</v>
      </c>
      <c r="H1192" s="10"/>
      <c r="I1192" s="10"/>
      <c r="J1192" s="10"/>
      <c r="K1192" s="13"/>
      <c r="L1192" s="10"/>
      <c r="P1192" s="15"/>
      <c r="Q1192" s="15"/>
      <c r="R1192" s="15"/>
      <c r="S1192" s="15"/>
      <c r="T1192" s="10"/>
    </row>
    <row r="1193" spans="1:20" ht="12.75" hidden="1" customHeight="1" x14ac:dyDescent="0.25">
      <c r="A1193" s="10"/>
      <c r="B1193" s="11"/>
      <c r="C1193" s="10"/>
      <c r="D1193" s="9"/>
      <c r="F1193" s="12" t="s">
        <v>2693</v>
      </c>
      <c r="H1193" s="10"/>
      <c r="I1193" s="10"/>
      <c r="J1193" s="10"/>
      <c r="K1193" s="13"/>
      <c r="L1193" s="10"/>
      <c r="P1193" s="15"/>
      <c r="Q1193" s="15"/>
      <c r="R1193" s="15"/>
      <c r="S1193" s="15"/>
      <c r="T1193" s="10"/>
    </row>
    <row r="1194" spans="1:20" ht="12.75" hidden="1" customHeight="1" x14ac:dyDescent="0.25">
      <c r="A1194" s="10"/>
      <c r="B1194" s="11"/>
      <c r="C1194" s="10"/>
      <c r="D1194" s="9"/>
      <c r="F1194" s="12" t="s">
        <v>2704</v>
      </c>
      <c r="H1194" s="10"/>
      <c r="I1194" s="10"/>
      <c r="J1194" s="10"/>
      <c r="K1194" s="13"/>
      <c r="L1194" s="10"/>
      <c r="P1194" s="15"/>
      <c r="Q1194" s="15"/>
      <c r="R1194" s="15"/>
      <c r="S1194" s="15"/>
      <c r="T1194" s="10"/>
    </row>
    <row r="1195" spans="1:20" ht="12.75" hidden="1" customHeight="1" x14ac:dyDescent="0.25">
      <c r="A1195" s="10"/>
      <c r="B1195" s="11"/>
      <c r="C1195" s="10"/>
      <c r="D1195" s="9"/>
      <c r="F1195" s="12" t="s">
        <v>2705</v>
      </c>
      <c r="H1195" s="10"/>
      <c r="I1195" s="10"/>
      <c r="J1195" s="10"/>
      <c r="K1195" s="13"/>
      <c r="L1195" s="10"/>
      <c r="P1195" s="15"/>
      <c r="Q1195" s="15"/>
      <c r="R1195" s="15"/>
      <c r="S1195" s="15"/>
      <c r="T1195" s="10"/>
    </row>
    <row r="1196" spans="1:20" ht="12.75" hidden="1" customHeight="1" x14ac:dyDescent="0.25">
      <c r="A1196" s="10"/>
      <c r="B1196" s="11"/>
      <c r="C1196" s="10"/>
      <c r="D1196" s="9"/>
      <c r="F1196" s="12" t="s">
        <v>2698</v>
      </c>
      <c r="H1196" s="10"/>
      <c r="I1196" s="10"/>
      <c r="J1196" s="10"/>
      <c r="K1196" s="13"/>
      <c r="L1196" s="10"/>
      <c r="P1196" s="15"/>
      <c r="Q1196" s="15"/>
      <c r="R1196" s="15"/>
      <c r="S1196" s="15"/>
      <c r="T1196" s="10"/>
    </row>
    <row r="1197" spans="1:20" ht="12.75" hidden="1" customHeight="1" x14ac:dyDescent="0.25">
      <c r="A1197" s="10"/>
      <c r="B1197" s="11"/>
      <c r="C1197" s="10"/>
      <c r="D1197" s="9"/>
      <c r="F1197" s="12" t="s">
        <v>2702</v>
      </c>
      <c r="H1197" s="10"/>
      <c r="I1197" s="10"/>
      <c r="J1197" s="10"/>
      <c r="K1197" s="13"/>
      <c r="L1197" s="10"/>
      <c r="P1197" s="15"/>
      <c r="Q1197" s="15"/>
      <c r="R1197" s="15"/>
      <c r="S1197" s="15"/>
      <c r="T1197" s="10"/>
    </row>
    <row r="1198" spans="1:20" ht="12.75" hidden="1" customHeight="1" x14ac:dyDescent="0.25">
      <c r="A1198" s="10"/>
      <c r="B1198" s="11"/>
      <c r="C1198" s="10"/>
      <c r="D1198" s="9"/>
      <c r="F1198" s="12" t="s">
        <v>2711</v>
      </c>
      <c r="H1198" s="10"/>
      <c r="I1198" s="10"/>
      <c r="J1198" s="10"/>
      <c r="K1198" s="13"/>
      <c r="L1198" s="10"/>
      <c r="P1198" s="15"/>
      <c r="Q1198" s="15"/>
      <c r="R1198" s="15"/>
      <c r="S1198" s="15"/>
      <c r="T1198" s="10"/>
    </row>
    <row r="1199" spans="1:20" ht="12.75" hidden="1" customHeight="1" x14ac:dyDescent="0.25">
      <c r="A1199" s="10"/>
      <c r="B1199" s="11"/>
      <c r="C1199" s="10"/>
      <c r="D1199" s="9"/>
      <c r="F1199" s="12" t="s">
        <v>2710</v>
      </c>
      <c r="H1199" s="10"/>
      <c r="I1199" s="10"/>
      <c r="J1199" s="10"/>
      <c r="K1199" s="13"/>
      <c r="L1199" s="10"/>
      <c r="P1199" s="15"/>
      <c r="Q1199" s="15"/>
      <c r="R1199" s="15"/>
      <c r="S1199" s="15"/>
      <c r="T1199" s="10"/>
    </row>
    <row r="1200" spans="1:20" ht="12.75" hidden="1" customHeight="1" x14ac:dyDescent="0.25">
      <c r="A1200" s="10"/>
      <c r="B1200" s="11"/>
      <c r="C1200" s="10"/>
      <c r="D1200" s="9"/>
      <c r="F1200" s="12" t="s">
        <v>2690</v>
      </c>
      <c r="H1200" s="10"/>
      <c r="I1200" s="10"/>
      <c r="J1200" s="10"/>
      <c r="K1200" s="13"/>
      <c r="L1200" s="10"/>
      <c r="P1200" s="15"/>
      <c r="Q1200" s="15"/>
      <c r="R1200" s="15"/>
      <c r="S1200" s="15"/>
      <c r="T1200" s="10"/>
    </row>
    <row r="1201" spans="1:20" ht="12.75" hidden="1" customHeight="1" x14ac:dyDescent="0.25">
      <c r="A1201" s="10"/>
      <c r="B1201" s="11"/>
      <c r="C1201" s="10"/>
      <c r="D1201" s="9"/>
      <c r="F1201" s="12" t="s">
        <v>2707</v>
      </c>
      <c r="H1201" s="10"/>
      <c r="I1201" s="10"/>
      <c r="J1201" s="10"/>
      <c r="K1201" s="13"/>
      <c r="L1201" s="10"/>
      <c r="P1201" s="15"/>
      <c r="Q1201" s="15"/>
      <c r="R1201" s="15"/>
      <c r="S1201" s="15"/>
      <c r="T1201" s="10"/>
    </row>
    <row r="1202" spans="1:20" ht="12.75" hidden="1" customHeight="1" x14ac:dyDescent="0.25">
      <c r="A1202" s="10"/>
      <c r="B1202" s="11"/>
      <c r="C1202" s="10"/>
      <c r="D1202" s="9"/>
      <c r="F1202" s="12" t="s">
        <v>2697</v>
      </c>
      <c r="H1202" s="10"/>
      <c r="I1202" s="10"/>
      <c r="J1202" s="10"/>
      <c r="K1202" s="13"/>
      <c r="L1202" s="10"/>
      <c r="P1202" s="15"/>
      <c r="Q1202" s="15"/>
      <c r="R1202" s="15"/>
      <c r="S1202" s="15"/>
      <c r="T1202" s="10"/>
    </row>
    <row r="1203" spans="1:20" ht="12.75" hidden="1" customHeight="1" x14ac:dyDescent="0.25">
      <c r="A1203" s="10"/>
      <c r="B1203" s="11"/>
      <c r="C1203" s="10"/>
      <c r="D1203" s="9"/>
      <c r="F1203" s="12" t="s">
        <v>2709</v>
      </c>
      <c r="H1203" s="10"/>
      <c r="I1203" s="10"/>
      <c r="J1203" s="10"/>
      <c r="K1203" s="13"/>
      <c r="L1203" s="10"/>
      <c r="P1203" s="15"/>
      <c r="Q1203" s="15"/>
      <c r="R1203" s="15"/>
      <c r="S1203" s="15"/>
      <c r="T1203" s="10"/>
    </row>
    <row r="1204" spans="1:20" ht="12.75" hidden="1" customHeight="1" x14ac:dyDescent="0.25">
      <c r="A1204" s="10"/>
      <c r="B1204" s="11"/>
      <c r="C1204" s="10"/>
      <c r="D1204" s="9"/>
      <c r="F1204" s="12" t="s">
        <v>992</v>
      </c>
      <c r="H1204" s="10"/>
      <c r="I1204" s="10"/>
      <c r="J1204" s="10"/>
      <c r="K1204" s="13"/>
      <c r="L1204" s="10"/>
      <c r="P1204" s="15"/>
      <c r="Q1204" s="15"/>
      <c r="R1204" s="15"/>
      <c r="S1204" s="15"/>
      <c r="T1204" s="10"/>
    </row>
    <row r="1205" spans="1:20" ht="12.75" hidden="1" customHeight="1" x14ac:dyDescent="0.25">
      <c r="A1205" s="10"/>
      <c r="B1205" s="11"/>
      <c r="C1205" s="10"/>
      <c r="D1205" s="9"/>
      <c r="F1205" s="12" t="s">
        <v>2701</v>
      </c>
      <c r="H1205" s="10"/>
      <c r="I1205" s="10"/>
      <c r="J1205" s="10"/>
      <c r="K1205" s="13"/>
      <c r="L1205" s="10"/>
      <c r="P1205" s="15"/>
      <c r="Q1205" s="15"/>
      <c r="R1205" s="15"/>
      <c r="S1205" s="15"/>
      <c r="T1205" s="10"/>
    </row>
    <row r="1206" spans="1:20" ht="12.75" hidden="1" customHeight="1" x14ac:dyDescent="0.25">
      <c r="A1206" s="10"/>
      <c r="B1206" s="11"/>
      <c r="C1206" s="10"/>
      <c r="D1206" s="9"/>
      <c r="F1206" s="12" t="s">
        <v>2695</v>
      </c>
      <c r="H1206" s="10"/>
      <c r="I1206" s="10"/>
      <c r="J1206" s="10"/>
      <c r="K1206" s="13"/>
      <c r="L1206" s="10"/>
      <c r="P1206" s="15"/>
      <c r="Q1206" s="15"/>
      <c r="R1206" s="15"/>
      <c r="S1206" s="15"/>
      <c r="T1206" s="10"/>
    </row>
    <row r="1207" spans="1:20" ht="12.75" hidden="1" customHeight="1" x14ac:dyDescent="0.25">
      <c r="A1207" s="10"/>
      <c r="B1207" s="11"/>
      <c r="C1207" s="10"/>
      <c r="D1207" s="9"/>
      <c r="F1207" s="12" t="s">
        <v>2700</v>
      </c>
      <c r="H1207" s="10"/>
      <c r="I1207" s="10"/>
      <c r="J1207" s="10"/>
      <c r="K1207" s="13"/>
      <c r="L1207" s="10"/>
      <c r="P1207" s="15"/>
      <c r="Q1207" s="15"/>
      <c r="R1207" s="15"/>
      <c r="S1207" s="15"/>
      <c r="T1207" s="10"/>
    </row>
    <row r="1208" spans="1:20" ht="12.75" hidden="1" customHeight="1" x14ac:dyDescent="0.25">
      <c r="A1208" s="10"/>
      <c r="B1208" s="11"/>
      <c r="C1208" s="10"/>
      <c r="D1208" s="9"/>
      <c r="F1208" s="12" t="s">
        <v>2696</v>
      </c>
      <c r="H1208" s="10"/>
      <c r="I1208" s="10"/>
      <c r="J1208" s="10"/>
      <c r="K1208" s="13"/>
      <c r="L1208" s="10"/>
      <c r="P1208" s="15"/>
      <c r="Q1208" s="15"/>
      <c r="R1208" s="15"/>
      <c r="S1208" s="15"/>
      <c r="T1208" s="10"/>
    </row>
    <row r="1209" spans="1:20" ht="12.75" hidden="1" customHeight="1" x14ac:dyDescent="0.25">
      <c r="A1209" s="10"/>
      <c r="B1209" s="11"/>
      <c r="C1209" s="10"/>
      <c r="D1209" s="9"/>
      <c r="F1209" s="12" t="s">
        <v>2712</v>
      </c>
      <c r="H1209" s="10"/>
      <c r="I1209" s="10"/>
      <c r="J1209" s="10"/>
      <c r="K1209" s="13"/>
      <c r="L1209" s="10"/>
      <c r="P1209" s="15"/>
      <c r="Q1209" s="15"/>
      <c r="R1209" s="15"/>
      <c r="S1209" s="15"/>
      <c r="T1209" s="10"/>
    </row>
    <row r="1210" spans="1:20" ht="12.75" hidden="1" customHeight="1" x14ac:dyDescent="0.25">
      <c r="A1210" s="10"/>
      <c r="B1210" s="11"/>
      <c r="C1210" s="10"/>
      <c r="D1210" s="9"/>
      <c r="F1210" s="12" t="s">
        <v>2717</v>
      </c>
      <c r="H1210" s="10"/>
      <c r="I1210" s="10"/>
      <c r="J1210" s="10"/>
      <c r="K1210" s="13"/>
      <c r="L1210" s="10"/>
      <c r="P1210" s="15"/>
      <c r="Q1210" s="15"/>
      <c r="R1210" s="15"/>
      <c r="S1210" s="15"/>
      <c r="T1210" s="10"/>
    </row>
    <row r="1211" spans="1:20" ht="12.75" hidden="1" customHeight="1" x14ac:dyDescent="0.25">
      <c r="A1211" s="10"/>
      <c r="B1211" s="11"/>
      <c r="C1211" s="10"/>
      <c r="D1211" s="9"/>
      <c r="F1211" s="12" t="s">
        <v>2714</v>
      </c>
      <c r="H1211" s="10"/>
      <c r="I1211" s="10"/>
      <c r="J1211" s="10"/>
      <c r="K1211" s="13"/>
      <c r="L1211" s="10"/>
      <c r="P1211" s="15"/>
      <c r="Q1211" s="15"/>
      <c r="R1211" s="15"/>
      <c r="S1211" s="15"/>
      <c r="T1211" s="10"/>
    </row>
    <row r="1212" spans="1:20" ht="12.75" hidden="1" customHeight="1" x14ac:dyDescent="0.25">
      <c r="A1212" s="10"/>
      <c r="B1212" s="11"/>
      <c r="C1212" s="10"/>
      <c r="D1212" s="9"/>
      <c r="F1212" s="12" t="s">
        <v>2713</v>
      </c>
      <c r="H1212" s="10"/>
      <c r="I1212" s="10"/>
      <c r="J1212" s="10"/>
      <c r="K1212" s="13"/>
      <c r="L1212" s="10"/>
      <c r="P1212" s="15"/>
      <c r="Q1212" s="15"/>
      <c r="R1212" s="15"/>
      <c r="S1212" s="15"/>
      <c r="T1212" s="10"/>
    </row>
    <row r="1213" spans="1:20" ht="12.75" hidden="1" customHeight="1" x14ac:dyDescent="0.25">
      <c r="A1213" s="10"/>
      <c r="B1213" s="11"/>
      <c r="C1213" s="10"/>
      <c r="D1213" s="9"/>
      <c r="F1213" s="12" t="s">
        <v>2715</v>
      </c>
      <c r="H1213" s="10"/>
      <c r="I1213" s="10"/>
      <c r="J1213" s="10"/>
      <c r="K1213" s="13"/>
      <c r="L1213" s="10"/>
      <c r="P1213" s="15"/>
      <c r="Q1213" s="15"/>
      <c r="R1213" s="15"/>
      <c r="S1213" s="15"/>
      <c r="T1213" s="10"/>
    </row>
    <row r="1214" spans="1:20" ht="12.75" hidden="1" customHeight="1" x14ac:dyDescent="0.25">
      <c r="A1214" s="10"/>
      <c r="B1214" s="11"/>
      <c r="C1214" s="10"/>
      <c r="D1214" s="9"/>
      <c r="F1214" s="12" t="s">
        <v>2716</v>
      </c>
      <c r="H1214" s="10"/>
      <c r="I1214" s="10"/>
      <c r="J1214" s="10"/>
      <c r="K1214" s="13"/>
      <c r="L1214" s="10"/>
      <c r="P1214" s="15"/>
      <c r="Q1214" s="15"/>
      <c r="R1214" s="15"/>
      <c r="S1214" s="15"/>
      <c r="T1214" s="10"/>
    </row>
    <row r="1215" spans="1:20" ht="12.75" hidden="1" customHeight="1" x14ac:dyDescent="0.25">
      <c r="A1215" s="10"/>
      <c r="B1215" s="11"/>
      <c r="C1215" s="10"/>
      <c r="D1215" s="9"/>
      <c r="F1215" s="12" t="s">
        <v>2699</v>
      </c>
      <c r="H1215" s="10"/>
      <c r="I1215" s="10"/>
      <c r="J1215" s="10"/>
      <c r="K1215" s="13"/>
      <c r="L1215" s="10"/>
      <c r="P1215" s="15"/>
      <c r="Q1215" s="15"/>
      <c r="R1215" s="15"/>
      <c r="S1215" s="15"/>
      <c r="T1215" s="10"/>
    </row>
    <row r="1216" spans="1:20" ht="12.75" hidden="1" customHeight="1" x14ac:dyDescent="0.25">
      <c r="A1216" s="10"/>
      <c r="B1216" s="11"/>
      <c r="C1216" s="10"/>
      <c r="D1216" s="9"/>
      <c r="F1216" s="12" t="s">
        <v>2694</v>
      </c>
      <c r="H1216" s="10"/>
      <c r="I1216" s="10"/>
      <c r="J1216" s="10"/>
      <c r="K1216" s="13"/>
      <c r="L1216" s="10"/>
      <c r="P1216" s="15"/>
      <c r="Q1216" s="15"/>
      <c r="R1216" s="15"/>
      <c r="S1216" s="15"/>
      <c r="T1216" s="10"/>
    </row>
    <row r="1217" spans="1:20" ht="12.75" hidden="1" customHeight="1" x14ac:dyDescent="0.25">
      <c r="A1217" s="10"/>
      <c r="B1217" s="11"/>
      <c r="C1217" s="10"/>
      <c r="D1217" s="9"/>
      <c r="F1217" s="12" t="s">
        <v>2708</v>
      </c>
      <c r="H1217" s="10"/>
      <c r="I1217" s="10"/>
      <c r="J1217" s="10"/>
      <c r="K1217" s="13"/>
      <c r="L1217" s="10"/>
      <c r="P1217" s="15"/>
      <c r="Q1217" s="15"/>
      <c r="R1217" s="15"/>
      <c r="S1217" s="15"/>
      <c r="T1217" s="10"/>
    </row>
    <row r="1218" spans="1:20" ht="12.75" hidden="1" customHeight="1" x14ac:dyDescent="0.25">
      <c r="A1218" s="10"/>
      <c r="B1218" s="11"/>
      <c r="C1218" s="10"/>
      <c r="D1218" s="9"/>
      <c r="F1218" s="12" t="s">
        <v>2703</v>
      </c>
      <c r="H1218" s="10"/>
      <c r="I1218" s="10"/>
      <c r="J1218" s="10"/>
      <c r="K1218" s="13"/>
      <c r="L1218" s="10"/>
      <c r="P1218" s="15"/>
      <c r="Q1218" s="15"/>
      <c r="R1218" s="15"/>
      <c r="S1218" s="15"/>
      <c r="T1218" s="10"/>
    </row>
    <row r="1219" spans="1:20" ht="12.75" hidden="1" customHeight="1" x14ac:dyDescent="0.25">
      <c r="A1219" s="10"/>
      <c r="B1219" s="11"/>
      <c r="C1219" s="10"/>
      <c r="D1219" s="9"/>
      <c r="F1219" s="12" t="s">
        <v>2691</v>
      </c>
      <c r="H1219" s="10"/>
      <c r="I1219" s="10"/>
      <c r="J1219" s="10"/>
      <c r="K1219" s="13"/>
      <c r="L1219" s="10"/>
      <c r="P1219" s="15"/>
      <c r="Q1219" s="15"/>
      <c r="R1219" s="15"/>
      <c r="S1219" s="15"/>
      <c r="T1219" s="10"/>
    </row>
    <row r="1220" spans="1:20" ht="12.75" hidden="1" customHeight="1" x14ac:dyDescent="0.25">
      <c r="A1220" s="10"/>
      <c r="B1220" s="11"/>
      <c r="C1220" s="10"/>
      <c r="D1220" s="9"/>
      <c r="F1220" s="12" t="s">
        <v>2706</v>
      </c>
      <c r="H1220" s="10"/>
      <c r="I1220" s="10"/>
      <c r="J1220" s="10"/>
      <c r="K1220" s="13"/>
      <c r="L1220" s="10"/>
      <c r="P1220" s="15"/>
      <c r="Q1220" s="15"/>
      <c r="R1220" s="15"/>
      <c r="S1220" s="15"/>
      <c r="T1220" s="10"/>
    </row>
    <row r="1221" spans="1:20" ht="12.75" hidden="1" customHeight="1" x14ac:dyDescent="0.25">
      <c r="A1221" s="10"/>
      <c r="B1221" s="11"/>
      <c r="C1221" s="10"/>
      <c r="D1221" s="9"/>
      <c r="F1221" s="12" t="s">
        <v>2718</v>
      </c>
      <c r="H1221" s="10"/>
      <c r="I1221" s="10"/>
      <c r="J1221" s="10"/>
      <c r="K1221" s="13"/>
      <c r="L1221" s="10"/>
      <c r="P1221" s="15"/>
      <c r="Q1221" s="15"/>
      <c r="R1221" s="15"/>
      <c r="S1221" s="15"/>
      <c r="T1221" s="10"/>
    </row>
    <row r="1222" spans="1:20" ht="12.75" hidden="1" customHeight="1" x14ac:dyDescent="0.25">
      <c r="A1222" s="10"/>
      <c r="B1222" s="11"/>
      <c r="C1222" s="10"/>
      <c r="D1222" s="9"/>
      <c r="F1222" s="12" t="s">
        <v>2319</v>
      </c>
      <c r="H1222" s="10"/>
      <c r="I1222" s="10"/>
      <c r="J1222" s="10"/>
      <c r="K1222" s="13"/>
      <c r="L1222" s="10"/>
      <c r="P1222" s="15"/>
      <c r="Q1222" s="15"/>
      <c r="R1222" s="15"/>
      <c r="S1222" s="15"/>
      <c r="T1222" s="10"/>
    </row>
    <row r="1223" spans="1:20" ht="12.75" hidden="1" customHeight="1" x14ac:dyDescent="0.25">
      <c r="A1223" s="10"/>
      <c r="B1223" s="11"/>
      <c r="C1223" s="10"/>
      <c r="D1223" s="9"/>
      <c r="F1223" s="12" t="s">
        <v>2719</v>
      </c>
      <c r="H1223" s="10"/>
      <c r="I1223" s="10"/>
      <c r="J1223" s="10"/>
      <c r="K1223" s="13"/>
      <c r="L1223" s="10"/>
      <c r="P1223" s="15"/>
      <c r="Q1223" s="15"/>
      <c r="R1223" s="15"/>
      <c r="S1223" s="15"/>
      <c r="T1223" s="10"/>
    </row>
    <row r="1224" spans="1:20" ht="12.75" hidden="1" customHeight="1" x14ac:dyDescent="0.25">
      <c r="A1224" s="10"/>
      <c r="B1224" s="11"/>
      <c r="C1224" s="10"/>
      <c r="D1224" s="9"/>
      <c r="F1224" s="12" t="s">
        <v>2731</v>
      </c>
      <c r="H1224" s="10"/>
      <c r="I1224" s="10"/>
      <c r="J1224" s="10"/>
      <c r="K1224" s="13"/>
      <c r="L1224" s="10"/>
      <c r="P1224" s="15"/>
      <c r="Q1224" s="15"/>
      <c r="R1224" s="15"/>
      <c r="S1224" s="15"/>
      <c r="T1224" s="10"/>
    </row>
    <row r="1225" spans="1:20" ht="12.75" hidden="1" customHeight="1" x14ac:dyDescent="0.25">
      <c r="A1225" s="10"/>
      <c r="B1225" s="11"/>
      <c r="C1225" s="10"/>
      <c r="D1225" s="9"/>
      <c r="F1225" s="12" t="s">
        <v>2733</v>
      </c>
      <c r="H1225" s="10"/>
      <c r="I1225" s="10"/>
      <c r="J1225" s="10"/>
      <c r="K1225" s="13"/>
      <c r="L1225" s="10"/>
      <c r="P1225" s="15"/>
      <c r="Q1225" s="15"/>
      <c r="R1225" s="15"/>
      <c r="S1225" s="15"/>
      <c r="T1225" s="10"/>
    </row>
    <row r="1226" spans="1:20" ht="12.75" hidden="1" customHeight="1" x14ac:dyDescent="0.25">
      <c r="A1226" s="10"/>
      <c r="B1226" s="11"/>
      <c r="C1226" s="10"/>
      <c r="D1226" s="9"/>
      <c r="F1226" s="12" t="s">
        <v>2720</v>
      </c>
      <c r="H1226" s="10"/>
      <c r="I1226" s="10"/>
      <c r="J1226" s="10"/>
      <c r="K1226" s="13"/>
      <c r="L1226" s="10"/>
      <c r="P1226" s="15"/>
      <c r="Q1226" s="15"/>
      <c r="R1226" s="15"/>
      <c r="S1226" s="15"/>
      <c r="T1226" s="10"/>
    </row>
    <row r="1227" spans="1:20" ht="12.75" hidden="1" customHeight="1" x14ac:dyDescent="0.25">
      <c r="A1227" s="10"/>
      <c r="B1227" s="11"/>
      <c r="C1227" s="10"/>
      <c r="D1227" s="9"/>
      <c r="F1227" s="12" t="s">
        <v>2726</v>
      </c>
      <c r="H1227" s="10"/>
      <c r="I1227" s="10"/>
      <c r="J1227" s="10"/>
      <c r="K1227" s="13"/>
      <c r="L1227" s="10"/>
      <c r="P1227" s="15"/>
      <c r="Q1227" s="15"/>
      <c r="R1227" s="15"/>
      <c r="S1227" s="15"/>
      <c r="T1227" s="10"/>
    </row>
    <row r="1228" spans="1:20" ht="12.75" hidden="1" customHeight="1" x14ac:dyDescent="0.25">
      <c r="A1228" s="10"/>
      <c r="B1228" s="11"/>
      <c r="C1228" s="10"/>
      <c r="D1228" s="9"/>
      <c r="F1228" s="12" t="s">
        <v>2732</v>
      </c>
      <c r="H1228" s="10"/>
      <c r="I1228" s="10"/>
      <c r="J1228" s="10"/>
      <c r="K1228" s="13"/>
      <c r="L1228" s="10"/>
      <c r="P1228" s="15"/>
      <c r="Q1228" s="15"/>
      <c r="R1228" s="15"/>
      <c r="S1228" s="15"/>
      <c r="T1228" s="10"/>
    </row>
    <row r="1229" spans="1:20" ht="12.75" hidden="1" customHeight="1" x14ac:dyDescent="0.25">
      <c r="A1229" s="10"/>
      <c r="B1229" s="11"/>
      <c r="C1229" s="10"/>
      <c r="D1229" s="9"/>
      <c r="F1229" s="12" t="s">
        <v>5138</v>
      </c>
      <c r="H1229" s="10"/>
      <c r="I1229" s="10"/>
      <c r="J1229" s="10"/>
      <c r="K1229" s="13"/>
      <c r="L1229" s="10"/>
      <c r="P1229" s="15"/>
      <c r="Q1229" s="15"/>
      <c r="R1229" s="15"/>
      <c r="S1229" s="15"/>
      <c r="T1229" s="10"/>
    </row>
    <row r="1230" spans="1:20" ht="12.75" hidden="1" customHeight="1" x14ac:dyDescent="0.25">
      <c r="A1230" s="10"/>
      <c r="B1230" s="11"/>
      <c r="C1230" s="10"/>
      <c r="D1230" s="9"/>
      <c r="F1230" s="12" t="s">
        <v>2722</v>
      </c>
      <c r="H1230" s="10"/>
      <c r="I1230" s="10"/>
      <c r="J1230" s="10"/>
      <c r="K1230" s="13"/>
      <c r="L1230" s="10"/>
      <c r="P1230" s="15"/>
      <c r="Q1230" s="15"/>
      <c r="R1230" s="15"/>
      <c r="S1230" s="15"/>
      <c r="T1230" s="10"/>
    </row>
    <row r="1231" spans="1:20" ht="12.75" hidden="1" customHeight="1" x14ac:dyDescent="0.25">
      <c r="A1231" s="10"/>
      <c r="B1231" s="11"/>
      <c r="C1231" s="10"/>
      <c r="D1231" s="9"/>
      <c r="F1231" s="12" t="s">
        <v>2725</v>
      </c>
      <c r="H1231" s="10"/>
      <c r="I1231" s="10"/>
      <c r="J1231" s="10"/>
      <c r="K1231" s="13"/>
      <c r="L1231" s="10"/>
      <c r="P1231" s="15"/>
      <c r="Q1231" s="15"/>
      <c r="R1231" s="15"/>
      <c r="S1231" s="15"/>
      <c r="T1231" s="10"/>
    </row>
    <row r="1232" spans="1:20" ht="12.75" hidden="1" customHeight="1" x14ac:dyDescent="0.25">
      <c r="A1232" s="10"/>
      <c r="B1232" s="11"/>
      <c r="C1232" s="10"/>
      <c r="D1232" s="9"/>
      <c r="F1232" s="12" t="s">
        <v>2727</v>
      </c>
      <c r="H1232" s="10"/>
      <c r="I1232" s="10"/>
      <c r="J1232" s="10"/>
      <c r="K1232" s="13"/>
      <c r="L1232" s="10"/>
      <c r="P1232" s="15"/>
      <c r="Q1232" s="15"/>
      <c r="R1232" s="15"/>
      <c r="S1232" s="15"/>
      <c r="T1232" s="10"/>
    </row>
    <row r="1233" spans="1:20" ht="12.75" hidden="1" customHeight="1" x14ac:dyDescent="0.25">
      <c r="A1233" s="10"/>
      <c r="B1233" s="11"/>
      <c r="C1233" s="10"/>
      <c r="D1233" s="9"/>
      <c r="F1233" s="12" t="s">
        <v>2724</v>
      </c>
      <c r="H1233" s="10"/>
      <c r="I1233" s="10"/>
      <c r="J1233" s="10"/>
      <c r="K1233" s="13"/>
      <c r="L1233" s="10"/>
      <c r="P1233" s="15"/>
      <c r="Q1233" s="15"/>
      <c r="R1233" s="15"/>
      <c r="S1233" s="15"/>
      <c r="T1233" s="10"/>
    </row>
    <row r="1234" spans="1:20" ht="12.75" hidden="1" customHeight="1" x14ac:dyDescent="0.25">
      <c r="A1234" s="10"/>
      <c r="B1234" s="11"/>
      <c r="C1234" s="10"/>
      <c r="D1234" s="9"/>
      <c r="F1234" s="12" t="s">
        <v>2729</v>
      </c>
      <c r="H1234" s="10"/>
      <c r="I1234" s="10"/>
      <c r="J1234" s="10"/>
      <c r="K1234" s="13"/>
      <c r="L1234" s="10"/>
      <c r="P1234" s="15"/>
      <c r="Q1234" s="15"/>
      <c r="R1234" s="15"/>
      <c r="S1234" s="15"/>
      <c r="T1234" s="10"/>
    </row>
    <row r="1235" spans="1:20" ht="12.75" hidden="1" customHeight="1" x14ac:dyDescent="0.25">
      <c r="A1235" s="10"/>
      <c r="B1235" s="11"/>
      <c r="C1235" s="10"/>
      <c r="D1235" s="9"/>
      <c r="F1235" s="12" t="s">
        <v>2728</v>
      </c>
      <c r="H1235" s="10"/>
      <c r="I1235" s="10"/>
      <c r="J1235" s="10"/>
      <c r="K1235" s="13"/>
      <c r="L1235" s="10"/>
      <c r="P1235" s="15"/>
      <c r="Q1235" s="15"/>
      <c r="R1235" s="15"/>
      <c r="S1235" s="15"/>
      <c r="T1235" s="10"/>
    </row>
    <row r="1236" spans="1:20" ht="12.75" hidden="1" customHeight="1" x14ac:dyDescent="0.25">
      <c r="A1236" s="10"/>
      <c r="B1236" s="11"/>
      <c r="C1236" s="10"/>
      <c r="D1236" s="9"/>
      <c r="F1236" s="12" t="s">
        <v>2723</v>
      </c>
      <c r="H1236" s="10"/>
      <c r="I1236" s="10"/>
      <c r="J1236" s="10"/>
      <c r="K1236" s="13"/>
      <c r="L1236" s="10"/>
      <c r="P1236" s="15"/>
      <c r="Q1236" s="15"/>
      <c r="R1236" s="15"/>
      <c r="S1236" s="15"/>
      <c r="T1236" s="10"/>
    </row>
    <row r="1237" spans="1:20" ht="12.75" hidden="1" customHeight="1" x14ac:dyDescent="0.25">
      <c r="A1237" s="10"/>
      <c r="B1237" s="11"/>
      <c r="C1237" s="10"/>
      <c r="D1237" s="9"/>
      <c r="F1237" s="12" t="s">
        <v>2737</v>
      </c>
      <c r="H1237" s="10"/>
      <c r="I1237" s="10"/>
      <c r="J1237" s="10"/>
      <c r="K1237" s="13"/>
      <c r="L1237" s="10"/>
      <c r="P1237" s="15"/>
      <c r="Q1237" s="15"/>
      <c r="R1237" s="15"/>
      <c r="S1237" s="15"/>
      <c r="T1237" s="10"/>
    </row>
    <row r="1238" spans="1:20" ht="12.75" hidden="1" customHeight="1" x14ac:dyDescent="0.25">
      <c r="A1238" s="10"/>
      <c r="B1238" s="11"/>
      <c r="C1238" s="10"/>
      <c r="D1238" s="9"/>
      <c r="F1238" s="12" t="s">
        <v>5140</v>
      </c>
      <c r="H1238" s="10"/>
      <c r="I1238" s="10"/>
      <c r="J1238" s="10"/>
      <c r="K1238" s="13"/>
      <c r="L1238" s="10"/>
      <c r="P1238" s="15"/>
      <c r="Q1238" s="15"/>
      <c r="R1238" s="15"/>
      <c r="S1238" s="15"/>
      <c r="T1238" s="10"/>
    </row>
    <row r="1239" spans="1:20" ht="12.75" hidden="1" customHeight="1" x14ac:dyDescent="0.25">
      <c r="A1239" s="10"/>
      <c r="B1239" s="11"/>
      <c r="C1239" s="10"/>
      <c r="D1239" s="9"/>
      <c r="F1239" s="12" t="s">
        <v>2734</v>
      </c>
      <c r="H1239" s="10"/>
      <c r="I1239" s="10"/>
      <c r="J1239" s="10"/>
      <c r="K1239" s="13"/>
      <c r="L1239" s="10"/>
      <c r="P1239" s="15"/>
      <c r="Q1239" s="15"/>
      <c r="R1239" s="15"/>
      <c r="S1239" s="15"/>
      <c r="T1239" s="10"/>
    </row>
    <row r="1240" spans="1:20" ht="12.75" hidden="1" customHeight="1" x14ac:dyDescent="0.25">
      <c r="A1240" s="10"/>
      <c r="B1240" s="11"/>
      <c r="C1240" s="10"/>
      <c r="D1240" s="9"/>
      <c r="F1240" s="12" t="s">
        <v>2739</v>
      </c>
      <c r="H1240" s="10"/>
      <c r="I1240" s="10"/>
      <c r="J1240" s="10"/>
      <c r="K1240" s="13"/>
      <c r="L1240" s="10"/>
      <c r="P1240" s="15"/>
      <c r="Q1240" s="15"/>
      <c r="R1240" s="15"/>
      <c r="S1240" s="15"/>
      <c r="T1240" s="10"/>
    </row>
    <row r="1241" spans="1:20" ht="12.75" hidden="1" customHeight="1" x14ac:dyDescent="0.25">
      <c r="A1241" s="10"/>
      <c r="B1241" s="11"/>
      <c r="C1241" s="10"/>
      <c r="D1241" s="9"/>
      <c r="F1241" s="12" t="s">
        <v>2735</v>
      </c>
      <c r="H1241" s="10"/>
      <c r="I1241" s="10"/>
      <c r="J1241" s="10"/>
      <c r="K1241" s="13"/>
      <c r="L1241" s="10"/>
      <c r="P1241" s="15"/>
      <c r="Q1241" s="15"/>
      <c r="R1241" s="15"/>
      <c r="S1241" s="15"/>
      <c r="T1241" s="10"/>
    </row>
    <row r="1242" spans="1:20" ht="12.75" hidden="1" customHeight="1" x14ac:dyDescent="0.25">
      <c r="A1242" s="10"/>
      <c r="B1242" s="11"/>
      <c r="C1242" s="10"/>
      <c r="D1242" s="9"/>
      <c r="F1242" s="12" t="s">
        <v>2738</v>
      </c>
      <c r="H1242" s="10"/>
      <c r="I1242" s="10"/>
      <c r="J1242" s="10"/>
      <c r="K1242" s="13"/>
      <c r="L1242" s="10"/>
      <c r="P1242" s="15"/>
      <c r="Q1242" s="15"/>
      <c r="R1242" s="15"/>
      <c r="S1242" s="15"/>
      <c r="T1242" s="10"/>
    </row>
    <row r="1243" spans="1:20" ht="12.75" hidden="1" customHeight="1" x14ac:dyDescent="0.25">
      <c r="A1243" s="10"/>
      <c r="B1243" s="11"/>
      <c r="C1243" s="10"/>
      <c r="D1243" s="9"/>
      <c r="F1243" s="12" t="s">
        <v>2736</v>
      </c>
      <c r="H1243" s="10"/>
      <c r="I1243" s="10"/>
      <c r="J1243" s="10"/>
      <c r="K1243" s="13"/>
      <c r="L1243" s="10"/>
      <c r="P1243" s="15"/>
      <c r="Q1243" s="15"/>
      <c r="R1243" s="15"/>
      <c r="S1243" s="15"/>
      <c r="T1243" s="10"/>
    </row>
    <row r="1244" spans="1:20" ht="12.75" hidden="1" customHeight="1" x14ac:dyDescent="0.25">
      <c r="A1244" s="10"/>
      <c r="B1244" s="11"/>
      <c r="C1244" s="10"/>
      <c r="D1244" s="9"/>
      <c r="F1244" s="12" t="s">
        <v>5142</v>
      </c>
      <c r="H1244" s="10"/>
      <c r="I1244" s="10"/>
      <c r="J1244" s="10"/>
      <c r="K1244" s="13"/>
      <c r="L1244" s="10"/>
      <c r="P1244" s="15"/>
      <c r="Q1244" s="15"/>
      <c r="R1244" s="15"/>
      <c r="S1244" s="15"/>
      <c r="T1244" s="10"/>
    </row>
    <row r="1245" spans="1:20" ht="12.75" hidden="1" customHeight="1" x14ac:dyDescent="0.25">
      <c r="A1245" s="10"/>
      <c r="B1245" s="11"/>
      <c r="C1245" s="10"/>
      <c r="D1245" s="9"/>
      <c r="F1245" s="12" t="s">
        <v>2721</v>
      </c>
      <c r="H1245" s="10"/>
      <c r="I1245" s="10"/>
      <c r="J1245" s="10"/>
      <c r="K1245" s="13"/>
      <c r="L1245" s="10"/>
      <c r="P1245" s="15"/>
      <c r="Q1245" s="15"/>
      <c r="R1245" s="15"/>
      <c r="S1245" s="15"/>
      <c r="T1245" s="10"/>
    </row>
    <row r="1246" spans="1:20" ht="12.75" hidden="1" customHeight="1" x14ac:dyDescent="0.25">
      <c r="A1246" s="10"/>
      <c r="B1246" s="11"/>
      <c r="C1246" s="10"/>
      <c r="D1246" s="9"/>
      <c r="F1246" s="12" t="s">
        <v>2730</v>
      </c>
      <c r="H1246" s="10"/>
      <c r="I1246" s="10"/>
      <c r="J1246" s="10"/>
      <c r="K1246" s="13"/>
      <c r="L1246" s="10"/>
      <c r="P1246" s="15"/>
      <c r="Q1246" s="15"/>
      <c r="R1246" s="15"/>
      <c r="S1246" s="15"/>
      <c r="T1246" s="10"/>
    </row>
    <row r="1247" spans="1:20" ht="12.75" hidden="1" customHeight="1" x14ac:dyDescent="0.25">
      <c r="A1247" s="10"/>
      <c r="B1247" s="11"/>
      <c r="C1247" s="10"/>
      <c r="D1247" s="9"/>
      <c r="F1247" s="12" t="s">
        <v>2740</v>
      </c>
      <c r="H1247" s="10"/>
      <c r="I1247" s="10"/>
      <c r="J1247" s="10"/>
      <c r="K1247" s="13"/>
      <c r="L1247" s="10"/>
      <c r="P1247" s="15"/>
      <c r="Q1247" s="15"/>
      <c r="R1247" s="15"/>
      <c r="S1247" s="15"/>
      <c r="T1247" s="10"/>
    </row>
    <row r="1248" spans="1:20" ht="12.75" hidden="1" customHeight="1" x14ac:dyDescent="0.25">
      <c r="A1248" s="10"/>
      <c r="B1248" s="11"/>
      <c r="C1248" s="10"/>
      <c r="D1248" s="9"/>
      <c r="F1248" s="12" t="s">
        <v>2741</v>
      </c>
      <c r="H1248" s="10"/>
      <c r="I1248" s="10"/>
      <c r="J1248" s="10"/>
      <c r="K1248" s="13"/>
      <c r="L1248" s="10"/>
      <c r="P1248" s="15"/>
      <c r="Q1248" s="15"/>
      <c r="R1248" s="15"/>
      <c r="S1248" s="15"/>
      <c r="T1248" s="10"/>
    </row>
    <row r="1249" spans="1:20" ht="12.75" hidden="1" customHeight="1" x14ac:dyDescent="0.25">
      <c r="A1249" s="10"/>
      <c r="B1249" s="11"/>
      <c r="C1249" s="10"/>
      <c r="D1249" s="9"/>
      <c r="F1249" s="12" t="s">
        <v>2756</v>
      </c>
      <c r="H1249" s="10"/>
      <c r="I1249" s="10"/>
      <c r="J1249" s="10"/>
      <c r="K1249" s="13"/>
      <c r="L1249" s="10"/>
      <c r="P1249" s="15"/>
      <c r="Q1249" s="15"/>
      <c r="R1249" s="15"/>
      <c r="S1249" s="15"/>
      <c r="T1249" s="10"/>
    </row>
    <row r="1250" spans="1:20" ht="12.75" hidden="1" customHeight="1" x14ac:dyDescent="0.25">
      <c r="A1250" s="10"/>
      <c r="B1250" s="11"/>
      <c r="C1250" s="10"/>
      <c r="D1250" s="9"/>
      <c r="F1250" s="12" t="s">
        <v>2753</v>
      </c>
      <c r="H1250" s="10"/>
      <c r="I1250" s="10"/>
      <c r="J1250" s="10"/>
      <c r="K1250" s="13"/>
      <c r="L1250" s="10"/>
      <c r="P1250" s="15"/>
      <c r="Q1250" s="15"/>
      <c r="R1250" s="15"/>
      <c r="S1250" s="15"/>
      <c r="T1250" s="10"/>
    </row>
    <row r="1251" spans="1:20" ht="12.75" hidden="1" customHeight="1" x14ac:dyDescent="0.25">
      <c r="A1251" s="10"/>
      <c r="B1251" s="11"/>
      <c r="C1251" s="10"/>
      <c r="D1251" s="9"/>
      <c r="F1251" s="12" t="s">
        <v>2748</v>
      </c>
      <c r="H1251" s="10"/>
      <c r="I1251" s="10"/>
      <c r="J1251" s="10"/>
      <c r="K1251" s="13"/>
      <c r="L1251" s="10"/>
      <c r="P1251" s="15"/>
      <c r="Q1251" s="15"/>
      <c r="R1251" s="15"/>
      <c r="S1251" s="15"/>
      <c r="T1251" s="10"/>
    </row>
    <row r="1252" spans="1:20" ht="12.75" hidden="1" customHeight="1" x14ac:dyDescent="0.25">
      <c r="A1252" s="10"/>
      <c r="B1252" s="11"/>
      <c r="C1252" s="10"/>
      <c r="D1252" s="9"/>
      <c r="F1252" s="12" t="s">
        <v>2743</v>
      </c>
      <c r="H1252" s="10"/>
      <c r="I1252" s="10"/>
      <c r="J1252" s="10"/>
      <c r="K1252" s="13"/>
      <c r="L1252" s="10"/>
      <c r="P1252" s="15"/>
      <c r="Q1252" s="15"/>
      <c r="R1252" s="15"/>
      <c r="S1252" s="15"/>
      <c r="T1252" s="10"/>
    </row>
    <row r="1253" spans="1:20" ht="12.75" hidden="1" customHeight="1" x14ac:dyDescent="0.25">
      <c r="A1253" s="10"/>
      <c r="B1253" s="11"/>
      <c r="C1253" s="10"/>
      <c r="D1253" s="9"/>
      <c r="F1253" s="12" t="s">
        <v>2742</v>
      </c>
      <c r="H1253" s="10"/>
      <c r="I1253" s="10"/>
      <c r="J1253" s="10"/>
      <c r="K1253" s="13"/>
      <c r="L1253" s="10"/>
      <c r="P1253" s="15"/>
      <c r="Q1253" s="15"/>
      <c r="R1253" s="15"/>
      <c r="S1253" s="15"/>
      <c r="T1253" s="10"/>
    </row>
    <row r="1254" spans="1:20" ht="12.75" hidden="1" customHeight="1" x14ac:dyDescent="0.25">
      <c r="A1254" s="10"/>
      <c r="B1254" s="11"/>
      <c r="C1254" s="10"/>
      <c r="D1254" s="9"/>
      <c r="F1254" s="12" t="s">
        <v>2749</v>
      </c>
      <c r="H1254" s="10"/>
      <c r="I1254" s="10"/>
      <c r="J1254" s="10"/>
      <c r="K1254" s="13"/>
      <c r="L1254" s="10"/>
      <c r="P1254" s="15"/>
      <c r="Q1254" s="15"/>
      <c r="R1254" s="15"/>
      <c r="S1254" s="15"/>
      <c r="T1254" s="10"/>
    </row>
    <row r="1255" spans="1:20" ht="12.75" hidden="1" customHeight="1" x14ac:dyDescent="0.25">
      <c r="A1255" s="10"/>
      <c r="B1255" s="11"/>
      <c r="C1255" s="10"/>
      <c r="D1255" s="9"/>
      <c r="F1255" s="12" t="s">
        <v>2758</v>
      </c>
      <c r="H1255" s="10"/>
      <c r="I1255" s="10"/>
      <c r="J1255" s="10"/>
      <c r="K1255" s="13"/>
      <c r="L1255" s="10"/>
      <c r="P1255" s="15"/>
      <c r="Q1255" s="15"/>
      <c r="R1255" s="15"/>
      <c r="S1255" s="15"/>
      <c r="T1255" s="10"/>
    </row>
    <row r="1256" spans="1:20" ht="12.75" hidden="1" customHeight="1" x14ac:dyDescent="0.25">
      <c r="A1256" s="10"/>
      <c r="B1256" s="11"/>
      <c r="C1256" s="10"/>
      <c r="D1256" s="9"/>
      <c r="F1256" s="12" t="s">
        <v>2761</v>
      </c>
      <c r="H1256" s="10"/>
      <c r="I1256" s="10"/>
      <c r="J1256" s="10"/>
      <c r="K1256" s="13"/>
      <c r="L1256" s="10"/>
      <c r="P1256" s="15"/>
      <c r="Q1256" s="15"/>
      <c r="R1256" s="15"/>
      <c r="S1256" s="15"/>
      <c r="T1256" s="10"/>
    </row>
    <row r="1257" spans="1:20" ht="12.75" hidden="1" customHeight="1" x14ac:dyDescent="0.25">
      <c r="A1257" s="10"/>
      <c r="B1257" s="11"/>
      <c r="C1257" s="10"/>
      <c r="D1257" s="9"/>
      <c r="F1257" s="12" t="s">
        <v>2750</v>
      </c>
      <c r="H1257" s="10"/>
      <c r="I1257" s="10"/>
      <c r="J1257" s="10"/>
      <c r="K1257" s="13"/>
      <c r="L1257" s="10"/>
      <c r="P1257" s="15"/>
      <c r="Q1257" s="15"/>
      <c r="R1257" s="15"/>
      <c r="S1257" s="15"/>
      <c r="T1257" s="10"/>
    </row>
    <row r="1258" spans="1:20" ht="12.75" hidden="1" customHeight="1" x14ac:dyDescent="0.25">
      <c r="A1258" s="10"/>
      <c r="B1258" s="11"/>
      <c r="C1258" s="10"/>
      <c r="D1258" s="9"/>
      <c r="F1258" s="12" t="s">
        <v>2759</v>
      </c>
      <c r="H1258" s="10"/>
      <c r="I1258" s="10"/>
      <c r="J1258" s="10"/>
      <c r="K1258" s="13"/>
      <c r="L1258" s="10"/>
      <c r="P1258" s="15"/>
      <c r="Q1258" s="15"/>
      <c r="R1258" s="15"/>
      <c r="S1258" s="15"/>
      <c r="T1258" s="10"/>
    </row>
    <row r="1259" spans="1:20" ht="12.75" hidden="1" customHeight="1" x14ac:dyDescent="0.25">
      <c r="A1259" s="10"/>
      <c r="B1259" s="11"/>
      <c r="C1259" s="10"/>
      <c r="D1259" s="9"/>
      <c r="F1259" s="12" t="s">
        <v>2744</v>
      </c>
      <c r="H1259" s="10"/>
      <c r="I1259" s="10"/>
      <c r="J1259" s="10"/>
      <c r="K1259" s="13"/>
      <c r="L1259" s="10"/>
      <c r="P1259" s="15"/>
      <c r="Q1259" s="15"/>
      <c r="R1259" s="15"/>
      <c r="S1259" s="15"/>
      <c r="T1259" s="10"/>
    </row>
    <row r="1260" spans="1:20" ht="12.75" hidden="1" customHeight="1" x14ac:dyDescent="0.25">
      <c r="A1260" s="10"/>
      <c r="B1260" s="11"/>
      <c r="C1260" s="10"/>
      <c r="D1260" s="9"/>
      <c r="F1260" s="12" t="s">
        <v>2757</v>
      </c>
      <c r="H1260" s="10"/>
      <c r="I1260" s="10"/>
      <c r="J1260" s="10"/>
      <c r="K1260" s="13"/>
      <c r="L1260" s="10"/>
      <c r="P1260" s="15"/>
      <c r="Q1260" s="15"/>
      <c r="R1260" s="15"/>
      <c r="S1260" s="15"/>
      <c r="T1260" s="10"/>
    </row>
    <row r="1261" spans="1:20" ht="12.75" hidden="1" customHeight="1" x14ac:dyDescent="0.25">
      <c r="A1261" s="10"/>
      <c r="B1261" s="11"/>
      <c r="C1261" s="10"/>
      <c r="D1261" s="9"/>
      <c r="F1261" s="12" t="s">
        <v>2751</v>
      </c>
      <c r="H1261" s="10"/>
      <c r="I1261" s="10"/>
      <c r="J1261" s="10"/>
      <c r="K1261" s="13"/>
      <c r="L1261" s="10"/>
      <c r="P1261" s="15"/>
      <c r="Q1261" s="15"/>
      <c r="R1261" s="15"/>
      <c r="S1261" s="15"/>
      <c r="T1261" s="10"/>
    </row>
    <row r="1262" spans="1:20" ht="12.75" hidden="1" customHeight="1" x14ac:dyDescent="0.25">
      <c r="A1262" s="10"/>
      <c r="B1262" s="11"/>
      <c r="C1262" s="10"/>
      <c r="D1262" s="9"/>
      <c r="F1262" s="12" t="s">
        <v>2760</v>
      </c>
      <c r="H1262" s="10"/>
      <c r="I1262" s="10"/>
      <c r="J1262" s="10"/>
      <c r="K1262" s="13"/>
      <c r="L1262" s="10"/>
      <c r="P1262" s="15"/>
      <c r="Q1262" s="15"/>
      <c r="R1262" s="15"/>
      <c r="S1262" s="15"/>
      <c r="T1262" s="10"/>
    </row>
    <row r="1263" spans="1:20" ht="12.75" hidden="1" customHeight="1" x14ac:dyDescent="0.25">
      <c r="A1263" s="10"/>
      <c r="B1263" s="11"/>
      <c r="C1263" s="10"/>
      <c r="D1263" s="9"/>
      <c r="F1263" s="12" t="s">
        <v>992</v>
      </c>
      <c r="H1263" s="10"/>
      <c r="I1263" s="10"/>
      <c r="J1263" s="10"/>
      <c r="K1263" s="13"/>
      <c r="L1263" s="10"/>
      <c r="P1263" s="15"/>
      <c r="Q1263" s="15"/>
      <c r="R1263" s="15"/>
      <c r="S1263" s="15"/>
      <c r="T1263" s="10"/>
    </row>
    <row r="1264" spans="1:20" ht="12.75" hidden="1" customHeight="1" x14ac:dyDescent="0.25">
      <c r="A1264" s="10"/>
      <c r="B1264" s="11"/>
      <c r="C1264" s="10"/>
      <c r="D1264" s="9"/>
      <c r="F1264" s="12" t="s">
        <v>2746</v>
      </c>
      <c r="H1264" s="10"/>
      <c r="I1264" s="10"/>
      <c r="J1264" s="10"/>
      <c r="K1264" s="13"/>
      <c r="L1264" s="10"/>
      <c r="P1264" s="15"/>
      <c r="Q1264" s="15"/>
      <c r="R1264" s="15"/>
      <c r="S1264" s="15"/>
      <c r="T1264" s="10"/>
    </row>
    <row r="1265" spans="1:20" ht="12.75" hidden="1" customHeight="1" x14ac:dyDescent="0.25">
      <c r="A1265" s="10"/>
      <c r="B1265" s="11"/>
      <c r="C1265" s="10"/>
      <c r="D1265" s="9"/>
      <c r="F1265" s="12" t="s">
        <v>2754</v>
      </c>
      <c r="H1265" s="10"/>
      <c r="I1265" s="10"/>
      <c r="J1265" s="10"/>
      <c r="K1265" s="13"/>
      <c r="L1265" s="10"/>
      <c r="P1265" s="15"/>
      <c r="Q1265" s="15"/>
      <c r="R1265" s="15"/>
      <c r="S1265" s="15"/>
      <c r="T1265" s="10"/>
    </row>
    <row r="1266" spans="1:20" ht="12.75" hidden="1" customHeight="1" x14ac:dyDescent="0.25">
      <c r="A1266" s="10"/>
      <c r="B1266" s="11"/>
      <c r="C1266" s="10"/>
      <c r="D1266" s="9"/>
      <c r="F1266" s="12" t="s">
        <v>2769</v>
      </c>
      <c r="H1266" s="10"/>
      <c r="I1266" s="10"/>
      <c r="J1266" s="10"/>
      <c r="K1266" s="13"/>
      <c r="L1266" s="10"/>
      <c r="P1266" s="15"/>
      <c r="Q1266" s="15"/>
      <c r="R1266" s="15"/>
      <c r="S1266" s="15"/>
      <c r="T1266" s="10"/>
    </row>
    <row r="1267" spans="1:20" ht="12.75" hidden="1" customHeight="1" x14ac:dyDescent="0.25">
      <c r="A1267" s="10"/>
      <c r="B1267" s="11"/>
      <c r="C1267" s="10"/>
      <c r="D1267" s="9"/>
      <c r="F1267" s="12" t="s">
        <v>1098</v>
      </c>
      <c r="H1267" s="10"/>
      <c r="I1267" s="10"/>
      <c r="J1267" s="10"/>
      <c r="K1267" s="13"/>
      <c r="L1267" s="10"/>
      <c r="P1267" s="15"/>
      <c r="Q1267" s="15"/>
      <c r="R1267" s="15"/>
      <c r="S1267" s="15"/>
      <c r="T1267" s="10"/>
    </row>
    <row r="1268" spans="1:20" ht="12.75" hidden="1" customHeight="1" x14ac:dyDescent="0.25">
      <c r="A1268" s="10"/>
      <c r="B1268" s="11"/>
      <c r="C1268" s="10"/>
      <c r="D1268" s="9"/>
      <c r="F1268" s="12" t="s">
        <v>2765</v>
      </c>
      <c r="H1268" s="10"/>
      <c r="I1268" s="10"/>
      <c r="J1268" s="10"/>
      <c r="K1268" s="13"/>
      <c r="L1268" s="10"/>
      <c r="P1268" s="15"/>
      <c r="Q1268" s="15"/>
      <c r="R1268" s="15"/>
      <c r="S1268" s="15"/>
      <c r="T1268" s="10"/>
    </row>
    <row r="1269" spans="1:20" ht="12.75" hidden="1" customHeight="1" x14ac:dyDescent="0.25">
      <c r="A1269" s="10"/>
      <c r="B1269" s="11"/>
      <c r="C1269" s="10"/>
      <c r="D1269" s="9"/>
      <c r="F1269" s="12" t="s">
        <v>2768</v>
      </c>
      <c r="H1269" s="10"/>
      <c r="I1269" s="10"/>
      <c r="J1269" s="10"/>
      <c r="K1269" s="13"/>
      <c r="L1269" s="10"/>
      <c r="P1269" s="15"/>
      <c r="Q1269" s="15"/>
      <c r="R1269" s="15"/>
      <c r="S1269" s="15"/>
      <c r="T1269" s="10"/>
    </row>
    <row r="1270" spans="1:20" ht="12.75" hidden="1" customHeight="1" x14ac:dyDescent="0.25">
      <c r="A1270" s="10"/>
      <c r="B1270" s="11"/>
      <c r="C1270" s="10"/>
      <c r="D1270" s="9"/>
      <c r="F1270" s="12" t="s">
        <v>2762</v>
      </c>
      <c r="H1270" s="10"/>
      <c r="I1270" s="10"/>
      <c r="J1270" s="10"/>
      <c r="K1270" s="13"/>
      <c r="L1270" s="10"/>
      <c r="P1270" s="15"/>
      <c r="Q1270" s="15"/>
      <c r="R1270" s="15"/>
      <c r="S1270" s="15"/>
      <c r="T1270" s="10"/>
    </row>
    <row r="1271" spans="1:20" ht="12.75" hidden="1" customHeight="1" x14ac:dyDescent="0.25">
      <c r="A1271" s="10"/>
      <c r="B1271" s="11"/>
      <c r="C1271" s="10"/>
      <c r="D1271" s="9"/>
      <c r="F1271" s="12" t="s">
        <v>2763</v>
      </c>
      <c r="H1271" s="10"/>
      <c r="I1271" s="10"/>
      <c r="J1271" s="10"/>
      <c r="K1271" s="13"/>
      <c r="L1271" s="10"/>
      <c r="P1271" s="15"/>
      <c r="Q1271" s="15"/>
      <c r="R1271" s="15"/>
      <c r="S1271" s="15"/>
      <c r="T1271" s="10"/>
    </row>
    <row r="1272" spans="1:20" ht="12.75" hidden="1" customHeight="1" x14ac:dyDescent="0.25">
      <c r="A1272" s="10"/>
      <c r="B1272" s="11"/>
      <c r="C1272" s="10"/>
      <c r="D1272" s="9"/>
      <c r="F1272" s="12" t="s">
        <v>2766</v>
      </c>
      <c r="H1272" s="10"/>
      <c r="I1272" s="10"/>
      <c r="J1272" s="10"/>
      <c r="K1272" s="13"/>
      <c r="L1272" s="10"/>
      <c r="P1272" s="15"/>
      <c r="Q1272" s="15"/>
      <c r="R1272" s="15"/>
      <c r="S1272" s="15"/>
      <c r="T1272" s="10"/>
    </row>
    <row r="1273" spans="1:20" ht="12.75" hidden="1" customHeight="1" x14ac:dyDescent="0.25">
      <c r="A1273" s="10"/>
      <c r="B1273" s="11"/>
      <c r="C1273" s="10"/>
      <c r="D1273" s="9"/>
      <c r="F1273" s="12" t="s">
        <v>2767</v>
      </c>
      <c r="H1273" s="10"/>
      <c r="I1273" s="10"/>
      <c r="J1273" s="10"/>
      <c r="K1273" s="13"/>
      <c r="L1273" s="10"/>
      <c r="P1273" s="15"/>
      <c r="Q1273" s="15"/>
      <c r="R1273" s="15"/>
      <c r="S1273" s="15"/>
      <c r="T1273" s="10"/>
    </row>
    <row r="1274" spans="1:20" ht="12.75" hidden="1" customHeight="1" x14ac:dyDescent="0.25">
      <c r="A1274" s="10"/>
      <c r="B1274" s="11"/>
      <c r="C1274" s="10"/>
      <c r="D1274" s="9"/>
      <c r="F1274" s="12" t="s">
        <v>2764</v>
      </c>
      <c r="H1274" s="10"/>
      <c r="I1274" s="10"/>
      <c r="J1274" s="10"/>
      <c r="K1274" s="13"/>
      <c r="L1274" s="10"/>
      <c r="P1274" s="15"/>
      <c r="Q1274" s="15"/>
      <c r="R1274" s="15"/>
      <c r="S1274" s="15"/>
      <c r="T1274" s="10"/>
    </row>
    <row r="1275" spans="1:20" ht="12.75" hidden="1" customHeight="1" x14ac:dyDescent="0.25">
      <c r="A1275" s="10"/>
      <c r="B1275" s="11"/>
      <c r="C1275" s="10"/>
      <c r="D1275" s="9"/>
      <c r="F1275" s="12" t="s">
        <v>2745</v>
      </c>
      <c r="H1275" s="10"/>
      <c r="I1275" s="10"/>
      <c r="J1275" s="10"/>
      <c r="K1275" s="13"/>
      <c r="L1275" s="10"/>
      <c r="P1275" s="15"/>
      <c r="Q1275" s="15"/>
      <c r="R1275" s="15"/>
      <c r="S1275" s="15"/>
      <c r="T1275" s="10"/>
    </row>
    <row r="1276" spans="1:20" ht="12.75" hidden="1" customHeight="1" x14ac:dyDescent="0.25">
      <c r="A1276" s="10"/>
      <c r="B1276" s="11"/>
      <c r="C1276" s="10"/>
      <c r="D1276" s="9"/>
      <c r="F1276" s="12" t="s">
        <v>2752</v>
      </c>
      <c r="H1276" s="10"/>
      <c r="I1276" s="10"/>
      <c r="J1276" s="10"/>
      <c r="K1276" s="13"/>
      <c r="L1276" s="10"/>
      <c r="P1276" s="15"/>
      <c r="Q1276" s="15"/>
      <c r="R1276" s="15"/>
      <c r="S1276" s="15"/>
      <c r="T1276" s="10"/>
    </row>
    <row r="1277" spans="1:20" ht="12.75" hidden="1" customHeight="1" x14ac:dyDescent="0.25">
      <c r="A1277" s="10"/>
      <c r="B1277" s="11"/>
      <c r="C1277" s="10"/>
      <c r="D1277" s="9"/>
      <c r="F1277" s="12" t="s">
        <v>5144</v>
      </c>
      <c r="H1277" s="10"/>
      <c r="I1277" s="10"/>
      <c r="J1277" s="10"/>
      <c r="K1277" s="13"/>
      <c r="L1277" s="10"/>
      <c r="P1277" s="15"/>
      <c r="Q1277" s="15"/>
      <c r="R1277" s="15"/>
      <c r="S1277" s="15"/>
      <c r="T1277" s="10"/>
    </row>
    <row r="1278" spans="1:20" ht="12.75" hidden="1" customHeight="1" x14ac:dyDescent="0.25">
      <c r="A1278" s="10"/>
      <c r="B1278" s="11"/>
      <c r="C1278" s="10"/>
      <c r="D1278" s="9"/>
      <c r="F1278" s="12" t="s">
        <v>2755</v>
      </c>
      <c r="H1278" s="10"/>
      <c r="I1278" s="10"/>
      <c r="J1278" s="10"/>
      <c r="K1278" s="13"/>
      <c r="L1278" s="10"/>
      <c r="P1278" s="15"/>
      <c r="Q1278" s="15"/>
      <c r="R1278" s="15"/>
      <c r="S1278" s="15"/>
      <c r="T1278" s="10"/>
    </row>
    <row r="1279" spans="1:20" ht="12.75" hidden="1" customHeight="1" x14ac:dyDescent="0.25">
      <c r="A1279" s="10"/>
      <c r="B1279" s="11"/>
      <c r="C1279" s="10"/>
      <c r="D1279" s="9"/>
      <c r="F1279" s="12" t="s">
        <v>2747</v>
      </c>
      <c r="H1279" s="10"/>
      <c r="I1279" s="10"/>
      <c r="J1279" s="10"/>
      <c r="K1279" s="13"/>
      <c r="L1279" s="10"/>
      <c r="P1279" s="15"/>
      <c r="Q1279" s="15"/>
      <c r="R1279" s="15"/>
      <c r="S1279" s="15"/>
      <c r="T1279" s="10"/>
    </row>
    <row r="1280" spans="1:20" ht="12.75" hidden="1" customHeight="1" x14ac:dyDescent="0.25">
      <c r="A1280" s="10"/>
      <c r="B1280" s="11"/>
      <c r="C1280" s="10"/>
      <c r="D1280" s="9"/>
      <c r="F1280" s="12" t="s">
        <v>2770</v>
      </c>
      <c r="H1280" s="10"/>
      <c r="I1280" s="10"/>
      <c r="J1280" s="10"/>
      <c r="K1280" s="13"/>
      <c r="L1280" s="10"/>
      <c r="P1280" s="15"/>
      <c r="Q1280" s="15"/>
      <c r="R1280" s="15"/>
      <c r="S1280" s="15"/>
      <c r="T1280" s="10"/>
    </row>
    <row r="1281" spans="1:20" ht="12.75" hidden="1" customHeight="1" x14ac:dyDescent="0.25">
      <c r="A1281" s="10"/>
      <c r="B1281" s="11"/>
      <c r="C1281" s="10"/>
      <c r="D1281" s="9"/>
      <c r="F1281" s="12" t="s">
        <v>2773</v>
      </c>
      <c r="H1281" s="10"/>
      <c r="I1281" s="10"/>
      <c r="J1281" s="10"/>
      <c r="K1281" s="13"/>
      <c r="L1281" s="10"/>
      <c r="P1281" s="15"/>
      <c r="Q1281" s="15"/>
      <c r="R1281" s="15"/>
      <c r="S1281" s="15"/>
      <c r="T1281" s="10"/>
    </row>
    <row r="1282" spans="1:20" ht="12.75" hidden="1" customHeight="1" x14ac:dyDescent="0.25">
      <c r="A1282" s="10"/>
      <c r="B1282" s="11"/>
      <c r="C1282" s="10"/>
      <c r="D1282" s="9"/>
      <c r="F1282" s="12" t="s">
        <v>2776</v>
      </c>
      <c r="H1282" s="10"/>
      <c r="I1282" s="10"/>
      <c r="J1282" s="10"/>
      <c r="K1282" s="13"/>
      <c r="L1282" s="10"/>
      <c r="P1282" s="15"/>
      <c r="Q1282" s="15"/>
      <c r="R1282" s="15"/>
      <c r="S1282" s="15"/>
      <c r="T1282" s="10"/>
    </row>
    <row r="1283" spans="1:20" ht="12.75" hidden="1" customHeight="1" x14ac:dyDescent="0.25">
      <c r="A1283" s="10"/>
      <c r="B1283" s="11"/>
      <c r="C1283" s="10"/>
      <c r="D1283" s="9"/>
      <c r="F1283" s="12" t="s">
        <v>2771</v>
      </c>
      <c r="H1283" s="10"/>
      <c r="I1283" s="10"/>
      <c r="J1283" s="10"/>
      <c r="K1283" s="13"/>
      <c r="L1283" s="10"/>
      <c r="P1283" s="15"/>
      <c r="Q1283" s="15"/>
      <c r="R1283" s="15"/>
      <c r="S1283" s="15"/>
      <c r="T1283" s="10"/>
    </row>
    <row r="1284" spans="1:20" ht="12.75" hidden="1" customHeight="1" x14ac:dyDescent="0.25">
      <c r="A1284" s="10"/>
      <c r="B1284" s="11"/>
      <c r="C1284" s="10"/>
      <c r="D1284" s="9"/>
      <c r="F1284" s="12" t="s">
        <v>2779</v>
      </c>
      <c r="H1284" s="10"/>
      <c r="I1284" s="10"/>
      <c r="J1284" s="10"/>
      <c r="K1284" s="13"/>
      <c r="L1284" s="10"/>
      <c r="P1284" s="15"/>
      <c r="Q1284" s="15"/>
      <c r="R1284" s="15"/>
      <c r="S1284" s="15"/>
      <c r="T1284" s="10"/>
    </row>
    <row r="1285" spans="1:20" ht="12.75" hidden="1" customHeight="1" x14ac:dyDescent="0.25">
      <c r="A1285" s="10"/>
      <c r="B1285" s="11"/>
      <c r="C1285" s="10"/>
      <c r="D1285" s="9"/>
      <c r="F1285" s="12" t="s">
        <v>2772</v>
      </c>
      <c r="H1285" s="10"/>
      <c r="I1285" s="10"/>
      <c r="J1285" s="10"/>
      <c r="K1285" s="13"/>
      <c r="L1285" s="10"/>
      <c r="P1285" s="15"/>
      <c r="Q1285" s="15"/>
      <c r="R1285" s="15"/>
      <c r="S1285" s="15"/>
      <c r="T1285" s="10"/>
    </row>
    <row r="1286" spans="1:20" ht="12.75" hidden="1" customHeight="1" x14ac:dyDescent="0.25">
      <c r="A1286" s="10"/>
      <c r="B1286" s="11"/>
      <c r="C1286" s="10"/>
      <c r="D1286" s="9"/>
      <c r="F1286" s="12" t="s">
        <v>2781</v>
      </c>
      <c r="H1286" s="10"/>
      <c r="I1286" s="10"/>
      <c r="J1286" s="10"/>
      <c r="K1286" s="13"/>
      <c r="L1286" s="10"/>
      <c r="P1286" s="15"/>
      <c r="Q1286" s="15"/>
      <c r="R1286" s="15"/>
      <c r="S1286" s="15"/>
      <c r="T1286" s="10"/>
    </row>
    <row r="1287" spans="1:20" ht="12.75" hidden="1" customHeight="1" x14ac:dyDescent="0.25">
      <c r="A1287" s="10"/>
      <c r="B1287" s="11"/>
      <c r="C1287" s="10"/>
      <c r="D1287" s="9"/>
      <c r="F1287" s="12" t="s">
        <v>2774</v>
      </c>
      <c r="H1287" s="10"/>
      <c r="I1287" s="10"/>
      <c r="J1287" s="10"/>
      <c r="K1287" s="13"/>
      <c r="L1287" s="10"/>
      <c r="P1287" s="15"/>
      <c r="Q1287" s="15"/>
      <c r="R1287" s="15"/>
      <c r="S1287" s="15"/>
      <c r="T1287" s="10"/>
    </row>
    <row r="1288" spans="1:20" ht="12.75" hidden="1" customHeight="1" x14ac:dyDescent="0.25">
      <c r="A1288" s="10"/>
      <c r="B1288" s="11"/>
      <c r="C1288" s="10"/>
      <c r="D1288" s="9"/>
      <c r="F1288" s="12" t="s">
        <v>1229</v>
      </c>
      <c r="H1288" s="10"/>
      <c r="I1288" s="10"/>
      <c r="J1288" s="10"/>
      <c r="K1288" s="13"/>
      <c r="L1288" s="10"/>
      <c r="P1288" s="15"/>
      <c r="Q1288" s="15"/>
      <c r="R1288" s="15"/>
      <c r="S1288" s="15"/>
      <c r="T1288" s="10"/>
    </row>
    <row r="1289" spans="1:20" ht="12.75" hidden="1" customHeight="1" x14ac:dyDescent="0.25">
      <c r="A1289" s="10"/>
      <c r="B1289" s="11"/>
      <c r="C1289" s="10"/>
      <c r="D1289" s="9"/>
      <c r="F1289" s="12" t="s">
        <v>2782</v>
      </c>
      <c r="H1289" s="10"/>
      <c r="I1289" s="10"/>
      <c r="J1289" s="10"/>
      <c r="K1289" s="13"/>
      <c r="L1289" s="10"/>
      <c r="P1289" s="15"/>
      <c r="Q1289" s="15"/>
      <c r="R1289" s="15"/>
      <c r="S1289" s="15"/>
      <c r="T1289" s="10"/>
    </row>
    <row r="1290" spans="1:20" ht="12.75" hidden="1" customHeight="1" x14ac:dyDescent="0.25">
      <c r="A1290" s="10"/>
      <c r="B1290" s="11"/>
      <c r="C1290" s="10"/>
      <c r="D1290" s="9"/>
      <c r="F1290" s="12" t="s">
        <v>2778</v>
      </c>
      <c r="H1290" s="10"/>
      <c r="I1290" s="10"/>
      <c r="J1290" s="10"/>
      <c r="K1290" s="13"/>
      <c r="L1290" s="10"/>
      <c r="P1290" s="15"/>
      <c r="Q1290" s="15"/>
      <c r="R1290" s="15"/>
      <c r="S1290" s="15"/>
      <c r="T1290" s="10"/>
    </row>
    <row r="1291" spans="1:20" ht="12.75" hidden="1" customHeight="1" x14ac:dyDescent="0.25">
      <c r="A1291" s="10"/>
      <c r="B1291" s="11"/>
      <c r="C1291" s="10"/>
      <c r="D1291" s="9"/>
      <c r="F1291" s="12" t="s">
        <v>2780</v>
      </c>
      <c r="H1291" s="10"/>
      <c r="I1291" s="10"/>
      <c r="J1291" s="10"/>
      <c r="K1291" s="13"/>
      <c r="L1291" s="10"/>
      <c r="P1291" s="15"/>
      <c r="Q1291" s="15"/>
      <c r="R1291" s="15"/>
      <c r="S1291" s="15"/>
      <c r="T1291" s="10"/>
    </row>
    <row r="1292" spans="1:20" ht="12.75" hidden="1" customHeight="1" x14ac:dyDescent="0.25">
      <c r="A1292" s="10"/>
      <c r="B1292" s="11"/>
      <c r="C1292" s="10"/>
      <c r="D1292" s="9"/>
      <c r="F1292" s="12" t="s">
        <v>2777</v>
      </c>
      <c r="H1292" s="10"/>
      <c r="I1292" s="10"/>
      <c r="J1292" s="10"/>
      <c r="K1292" s="13"/>
      <c r="L1292" s="10"/>
      <c r="P1292" s="15"/>
      <c r="Q1292" s="15"/>
      <c r="R1292" s="15"/>
      <c r="S1292" s="15"/>
      <c r="T1292" s="10"/>
    </row>
    <row r="1293" spans="1:20" ht="12.75" hidden="1" customHeight="1" x14ac:dyDescent="0.25">
      <c r="A1293" s="10"/>
      <c r="B1293" s="11"/>
      <c r="C1293" s="10"/>
      <c r="D1293" s="9"/>
      <c r="F1293" s="12" t="s">
        <v>2775</v>
      </c>
      <c r="H1293" s="10"/>
      <c r="I1293" s="10"/>
      <c r="J1293" s="10"/>
      <c r="K1293" s="13"/>
      <c r="L1293" s="10"/>
      <c r="P1293" s="15"/>
      <c r="Q1293" s="15"/>
      <c r="R1293" s="15"/>
      <c r="S1293" s="15"/>
      <c r="T1293" s="10"/>
    </row>
    <row r="1294" spans="1:20" ht="12.75" hidden="1" customHeight="1" x14ac:dyDescent="0.25">
      <c r="A1294" s="10"/>
      <c r="B1294" s="11"/>
      <c r="C1294" s="10"/>
      <c r="D1294" s="9"/>
      <c r="F1294" s="12" t="s">
        <v>2785</v>
      </c>
      <c r="H1294" s="10"/>
      <c r="I1294" s="10"/>
      <c r="J1294" s="10"/>
      <c r="K1294" s="13"/>
      <c r="L1294" s="10"/>
      <c r="P1294" s="15"/>
      <c r="Q1294" s="15"/>
      <c r="R1294" s="15"/>
      <c r="S1294" s="15"/>
      <c r="T1294" s="10"/>
    </row>
    <row r="1295" spans="1:20" ht="12.75" hidden="1" customHeight="1" x14ac:dyDescent="0.25">
      <c r="A1295" s="10"/>
      <c r="B1295" s="11"/>
      <c r="C1295" s="10"/>
      <c r="D1295" s="9"/>
      <c r="F1295" s="12" t="s">
        <v>2784</v>
      </c>
      <c r="H1295" s="10"/>
      <c r="I1295" s="10"/>
      <c r="J1295" s="10"/>
      <c r="K1295" s="13"/>
      <c r="L1295" s="10"/>
      <c r="P1295" s="15"/>
      <c r="Q1295" s="15"/>
      <c r="R1295" s="15"/>
      <c r="S1295" s="15"/>
      <c r="T1295" s="10"/>
    </row>
    <row r="1296" spans="1:20" ht="12.75" hidden="1" customHeight="1" x14ac:dyDescent="0.25">
      <c r="A1296" s="10"/>
      <c r="B1296" s="11"/>
      <c r="C1296" s="10"/>
      <c r="D1296" s="9"/>
      <c r="F1296" s="12" t="s">
        <v>2783</v>
      </c>
      <c r="H1296" s="10"/>
      <c r="I1296" s="10"/>
      <c r="J1296" s="10"/>
      <c r="K1296" s="13"/>
      <c r="L1296" s="10"/>
      <c r="P1296" s="15"/>
      <c r="Q1296" s="15"/>
      <c r="R1296" s="15"/>
      <c r="S1296" s="15"/>
      <c r="T1296" s="10"/>
    </row>
    <row r="1297" spans="1:20" ht="12.75" hidden="1" customHeight="1" x14ac:dyDescent="0.25">
      <c r="A1297" s="10"/>
      <c r="B1297" s="11"/>
      <c r="C1297" s="10"/>
      <c r="D1297" s="9"/>
      <c r="F1297" s="12" t="s">
        <v>5146</v>
      </c>
      <c r="H1297" s="10"/>
      <c r="I1297" s="10"/>
      <c r="J1297" s="10"/>
      <c r="K1297" s="13"/>
      <c r="L1297" s="10"/>
      <c r="P1297" s="15"/>
      <c r="Q1297" s="15"/>
      <c r="R1297" s="15"/>
      <c r="S1297" s="15"/>
      <c r="T1297" s="10"/>
    </row>
    <row r="1298" spans="1:20" ht="12.75" hidden="1" customHeight="1" x14ac:dyDescent="0.25">
      <c r="A1298" s="10"/>
      <c r="B1298" s="11"/>
      <c r="C1298" s="10"/>
      <c r="D1298" s="9"/>
      <c r="F1298" s="12" t="s">
        <v>2790</v>
      </c>
      <c r="H1298" s="10"/>
      <c r="I1298" s="10"/>
      <c r="J1298" s="10"/>
      <c r="K1298" s="13"/>
      <c r="L1298" s="10"/>
      <c r="P1298" s="15"/>
      <c r="Q1298" s="15"/>
      <c r="R1298" s="15"/>
      <c r="S1298" s="15"/>
      <c r="T1298" s="10"/>
    </row>
    <row r="1299" spans="1:20" ht="12.75" hidden="1" customHeight="1" x14ac:dyDescent="0.25">
      <c r="A1299" s="10"/>
      <c r="B1299" s="11"/>
      <c r="C1299" s="10"/>
      <c r="D1299" s="9"/>
      <c r="F1299" s="12" t="s">
        <v>2793</v>
      </c>
      <c r="H1299" s="10"/>
      <c r="I1299" s="10"/>
      <c r="J1299" s="10"/>
      <c r="K1299" s="13"/>
      <c r="L1299" s="10"/>
      <c r="P1299" s="15"/>
      <c r="Q1299" s="15"/>
      <c r="R1299" s="15"/>
      <c r="S1299" s="15"/>
      <c r="T1299" s="10"/>
    </row>
    <row r="1300" spans="1:20" ht="12.75" hidden="1" customHeight="1" x14ac:dyDescent="0.25">
      <c r="A1300" s="10"/>
      <c r="B1300" s="11"/>
      <c r="C1300" s="10"/>
      <c r="D1300" s="9"/>
      <c r="F1300" s="12" t="s">
        <v>2796</v>
      </c>
      <c r="H1300" s="10"/>
      <c r="I1300" s="10"/>
      <c r="J1300" s="10"/>
      <c r="K1300" s="13"/>
      <c r="L1300" s="10"/>
      <c r="P1300" s="15"/>
      <c r="Q1300" s="15"/>
      <c r="R1300" s="15"/>
      <c r="S1300" s="15"/>
      <c r="T1300" s="10"/>
    </row>
    <row r="1301" spans="1:20" ht="12.75" hidden="1" customHeight="1" x14ac:dyDescent="0.25">
      <c r="A1301" s="10"/>
      <c r="B1301" s="11"/>
      <c r="C1301" s="10"/>
      <c r="D1301" s="9"/>
      <c r="F1301" s="12" t="s">
        <v>2794</v>
      </c>
      <c r="H1301" s="10"/>
      <c r="I1301" s="10"/>
      <c r="J1301" s="10"/>
      <c r="K1301" s="13"/>
      <c r="L1301" s="10"/>
      <c r="P1301" s="15"/>
      <c r="Q1301" s="15"/>
      <c r="R1301" s="15"/>
      <c r="S1301" s="15"/>
      <c r="T1301" s="10"/>
    </row>
    <row r="1302" spans="1:20" ht="12.75" hidden="1" customHeight="1" x14ac:dyDescent="0.25">
      <c r="A1302" s="10"/>
      <c r="B1302" s="11"/>
      <c r="C1302" s="10"/>
      <c r="D1302" s="9"/>
      <c r="F1302" s="12" t="s">
        <v>2799</v>
      </c>
      <c r="H1302" s="10"/>
      <c r="I1302" s="10"/>
      <c r="J1302" s="10"/>
      <c r="K1302" s="13"/>
      <c r="L1302" s="10"/>
      <c r="P1302" s="15"/>
      <c r="Q1302" s="15"/>
      <c r="R1302" s="15"/>
      <c r="S1302" s="15"/>
      <c r="T1302" s="10"/>
    </row>
    <row r="1303" spans="1:20" ht="12.75" hidden="1" customHeight="1" x14ac:dyDescent="0.25">
      <c r="A1303" s="10"/>
      <c r="B1303" s="11"/>
      <c r="C1303" s="10"/>
      <c r="D1303" s="9"/>
      <c r="F1303" s="12" t="s">
        <v>2789</v>
      </c>
      <c r="H1303" s="10"/>
      <c r="I1303" s="10"/>
      <c r="J1303" s="10"/>
      <c r="K1303" s="13"/>
      <c r="L1303" s="10"/>
      <c r="P1303" s="15"/>
      <c r="Q1303" s="15"/>
      <c r="R1303" s="15"/>
      <c r="S1303" s="15"/>
      <c r="T1303" s="10"/>
    </row>
    <row r="1304" spans="1:20" ht="12.75" hidden="1" customHeight="1" x14ac:dyDescent="0.25">
      <c r="A1304" s="10"/>
      <c r="B1304" s="11"/>
      <c r="C1304" s="10"/>
      <c r="D1304" s="9"/>
      <c r="F1304" s="12" t="s">
        <v>2800</v>
      </c>
      <c r="H1304" s="10"/>
      <c r="I1304" s="10"/>
      <c r="J1304" s="10"/>
      <c r="K1304" s="13"/>
      <c r="L1304" s="10"/>
      <c r="P1304" s="15"/>
      <c r="Q1304" s="15"/>
      <c r="R1304" s="15"/>
      <c r="S1304" s="15"/>
      <c r="T1304" s="10"/>
    </row>
    <row r="1305" spans="1:20" ht="12.75" hidden="1" customHeight="1" x14ac:dyDescent="0.25">
      <c r="A1305" s="10"/>
      <c r="B1305" s="11"/>
      <c r="C1305" s="10"/>
      <c r="D1305" s="9"/>
      <c r="F1305" s="12" t="s">
        <v>2787</v>
      </c>
      <c r="H1305" s="10"/>
      <c r="I1305" s="10"/>
      <c r="J1305" s="10"/>
      <c r="K1305" s="13"/>
      <c r="L1305" s="10"/>
      <c r="P1305" s="15"/>
      <c r="Q1305" s="15"/>
      <c r="R1305" s="15"/>
      <c r="S1305" s="15"/>
      <c r="T1305" s="10"/>
    </row>
    <row r="1306" spans="1:20" ht="12.75" hidden="1" customHeight="1" x14ac:dyDescent="0.25">
      <c r="A1306" s="10"/>
      <c r="B1306" s="11"/>
      <c r="C1306" s="10"/>
      <c r="D1306" s="9"/>
      <c r="F1306" s="12" t="s">
        <v>2791</v>
      </c>
      <c r="H1306" s="10"/>
      <c r="I1306" s="10"/>
      <c r="J1306" s="10"/>
      <c r="K1306" s="13"/>
      <c r="L1306" s="10"/>
      <c r="P1306" s="15"/>
      <c r="Q1306" s="15"/>
      <c r="R1306" s="15"/>
      <c r="S1306" s="15"/>
      <c r="T1306" s="10"/>
    </row>
    <row r="1307" spans="1:20" ht="12.75" hidden="1" customHeight="1" x14ac:dyDescent="0.25">
      <c r="A1307" s="10"/>
      <c r="B1307" s="11"/>
      <c r="C1307" s="10"/>
      <c r="D1307" s="9"/>
      <c r="F1307" s="12" t="s">
        <v>2786</v>
      </c>
      <c r="H1307" s="10"/>
      <c r="I1307" s="10"/>
      <c r="J1307" s="10"/>
      <c r="K1307" s="13"/>
      <c r="L1307" s="10"/>
      <c r="P1307" s="15"/>
      <c r="Q1307" s="15"/>
      <c r="R1307" s="15"/>
      <c r="S1307" s="15"/>
      <c r="T1307" s="10"/>
    </row>
    <row r="1308" spans="1:20" ht="12.75" hidden="1" customHeight="1" x14ac:dyDescent="0.25">
      <c r="A1308" s="10"/>
      <c r="B1308" s="11"/>
      <c r="C1308" s="10"/>
      <c r="D1308" s="9"/>
      <c r="F1308" s="12" t="s">
        <v>2792</v>
      </c>
      <c r="H1308" s="10"/>
      <c r="I1308" s="10"/>
      <c r="J1308" s="10"/>
      <c r="K1308" s="13"/>
      <c r="L1308" s="10"/>
      <c r="P1308" s="15"/>
      <c r="Q1308" s="15"/>
      <c r="R1308" s="15"/>
      <c r="S1308" s="15"/>
      <c r="T1308" s="10"/>
    </row>
    <row r="1309" spans="1:20" ht="12.75" hidden="1" customHeight="1" x14ac:dyDescent="0.25">
      <c r="A1309" s="10"/>
      <c r="B1309" s="11"/>
      <c r="C1309" s="10"/>
      <c r="D1309" s="9"/>
      <c r="F1309" s="12" t="s">
        <v>2798</v>
      </c>
      <c r="H1309" s="10"/>
      <c r="I1309" s="10"/>
      <c r="J1309" s="10"/>
      <c r="K1309" s="13"/>
      <c r="L1309" s="10"/>
      <c r="P1309" s="15"/>
      <c r="Q1309" s="15"/>
      <c r="R1309" s="15"/>
      <c r="S1309" s="15"/>
      <c r="T1309" s="10"/>
    </row>
    <row r="1310" spans="1:20" ht="12.75" hidden="1" customHeight="1" x14ac:dyDescent="0.25">
      <c r="A1310" s="10"/>
      <c r="B1310" s="11"/>
      <c r="C1310" s="10"/>
      <c r="D1310" s="9"/>
      <c r="F1310" s="12" t="s">
        <v>2795</v>
      </c>
      <c r="H1310" s="10"/>
      <c r="I1310" s="10"/>
      <c r="J1310" s="10"/>
      <c r="K1310" s="13"/>
      <c r="L1310" s="10"/>
      <c r="P1310" s="15"/>
      <c r="Q1310" s="15"/>
      <c r="R1310" s="15"/>
      <c r="S1310" s="15"/>
      <c r="T1310" s="10"/>
    </row>
    <row r="1311" spans="1:20" ht="12.75" hidden="1" customHeight="1" x14ac:dyDescent="0.25">
      <c r="A1311" s="10"/>
      <c r="B1311" s="11"/>
      <c r="C1311" s="10"/>
      <c r="D1311" s="9"/>
      <c r="F1311" s="12" t="s">
        <v>2804</v>
      </c>
      <c r="H1311" s="10"/>
      <c r="I1311" s="10"/>
      <c r="J1311" s="10"/>
      <c r="K1311" s="13"/>
      <c r="L1311" s="10"/>
      <c r="P1311" s="15"/>
      <c r="Q1311" s="15"/>
      <c r="R1311" s="15"/>
      <c r="S1311" s="15"/>
      <c r="T1311" s="10"/>
    </row>
    <row r="1312" spans="1:20" ht="12.75" hidden="1" customHeight="1" x14ac:dyDescent="0.25">
      <c r="A1312" s="10"/>
      <c r="B1312" s="11"/>
      <c r="C1312" s="10"/>
      <c r="D1312" s="9"/>
      <c r="F1312" s="12" t="s">
        <v>2802</v>
      </c>
      <c r="H1312" s="10"/>
      <c r="I1312" s="10"/>
      <c r="J1312" s="10"/>
      <c r="K1312" s="13"/>
      <c r="L1312" s="10"/>
      <c r="P1312" s="15"/>
      <c r="Q1312" s="15"/>
      <c r="R1312" s="15"/>
      <c r="S1312" s="15"/>
      <c r="T1312" s="10"/>
    </row>
    <row r="1313" spans="1:20" ht="12.75" hidden="1" customHeight="1" x14ac:dyDescent="0.25">
      <c r="A1313" s="10"/>
      <c r="B1313" s="11"/>
      <c r="C1313" s="10"/>
      <c r="D1313" s="9"/>
      <c r="F1313" s="12" t="s">
        <v>2805</v>
      </c>
      <c r="H1313" s="10"/>
      <c r="I1313" s="10"/>
      <c r="J1313" s="10"/>
      <c r="K1313" s="13"/>
      <c r="L1313" s="10"/>
      <c r="P1313" s="15"/>
      <c r="Q1313" s="15"/>
      <c r="R1313" s="15"/>
      <c r="S1313" s="15"/>
      <c r="T1313" s="10"/>
    </row>
    <row r="1314" spans="1:20" ht="12.75" hidden="1" customHeight="1" x14ac:dyDescent="0.25">
      <c r="A1314" s="10"/>
      <c r="B1314" s="11"/>
      <c r="C1314" s="10"/>
      <c r="D1314" s="9"/>
      <c r="F1314" s="12" t="s">
        <v>2801</v>
      </c>
      <c r="H1314" s="10"/>
      <c r="I1314" s="10"/>
      <c r="J1314" s="10"/>
      <c r="K1314" s="13"/>
      <c r="L1314" s="10"/>
      <c r="P1314" s="15"/>
      <c r="Q1314" s="15"/>
      <c r="R1314" s="15"/>
      <c r="S1314" s="15"/>
      <c r="T1314" s="10"/>
    </row>
    <row r="1315" spans="1:20" ht="12.75" hidden="1" customHeight="1" x14ac:dyDescent="0.25">
      <c r="A1315" s="10"/>
      <c r="B1315" s="11"/>
      <c r="C1315" s="10"/>
      <c r="D1315" s="9"/>
      <c r="F1315" s="12" t="s">
        <v>2803</v>
      </c>
      <c r="H1315" s="10"/>
      <c r="I1315" s="10"/>
      <c r="J1315" s="10"/>
      <c r="K1315" s="13"/>
      <c r="L1315" s="10"/>
      <c r="P1315" s="15"/>
      <c r="Q1315" s="15"/>
      <c r="R1315" s="15"/>
      <c r="S1315" s="15"/>
      <c r="T1315" s="10"/>
    </row>
    <row r="1316" spans="1:20" ht="12.75" hidden="1" customHeight="1" x14ac:dyDescent="0.25">
      <c r="A1316" s="10"/>
      <c r="B1316" s="11"/>
      <c r="C1316" s="10"/>
      <c r="D1316" s="9"/>
      <c r="F1316" s="12" t="s">
        <v>2788</v>
      </c>
      <c r="H1316" s="10"/>
      <c r="I1316" s="10"/>
      <c r="J1316" s="10"/>
      <c r="K1316" s="13"/>
      <c r="L1316" s="10"/>
      <c r="P1316" s="15"/>
      <c r="Q1316" s="15"/>
      <c r="R1316" s="15"/>
      <c r="S1316" s="15"/>
      <c r="T1316" s="10"/>
    </row>
    <row r="1317" spans="1:20" ht="12.75" hidden="1" customHeight="1" x14ac:dyDescent="0.25">
      <c r="A1317" s="10"/>
      <c r="B1317" s="11"/>
      <c r="C1317" s="10"/>
      <c r="D1317" s="9"/>
      <c r="F1317" s="12" t="s">
        <v>2797</v>
      </c>
      <c r="H1317" s="10"/>
      <c r="I1317" s="10"/>
      <c r="J1317" s="10"/>
      <c r="K1317" s="13"/>
      <c r="L1317" s="10"/>
      <c r="P1317" s="15"/>
      <c r="Q1317" s="15"/>
      <c r="R1317" s="15"/>
      <c r="S1317" s="15"/>
      <c r="T1317" s="10"/>
    </row>
    <row r="1318" spans="1:20" ht="12.75" hidden="1" customHeight="1" x14ac:dyDescent="0.25">
      <c r="A1318" s="10"/>
      <c r="B1318" s="11"/>
      <c r="C1318" s="10"/>
      <c r="D1318" s="9"/>
      <c r="F1318" s="12" t="s">
        <v>2808</v>
      </c>
      <c r="H1318" s="10"/>
      <c r="I1318" s="10"/>
      <c r="J1318" s="10"/>
      <c r="K1318" s="13"/>
      <c r="L1318" s="10"/>
      <c r="P1318" s="15"/>
      <c r="Q1318" s="15"/>
      <c r="R1318" s="15"/>
      <c r="S1318" s="15"/>
      <c r="T1318" s="10"/>
    </row>
    <row r="1319" spans="1:20" ht="12.75" hidden="1" customHeight="1" x14ac:dyDescent="0.25">
      <c r="A1319" s="10"/>
      <c r="B1319" s="11"/>
      <c r="C1319" s="10"/>
      <c r="D1319" s="9"/>
      <c r="F1319" s="12" t="s">
        <v>2809</v>
      </c>
      <c r="H1319" s="10"/>
      <c r="I1319" s="10"/>
      <c r="J1319" s="10"/>
      <c r="K1319" s="13"/>
      <c r="L1319" s="10"/>
      <c r="P1319" s="15"/>
      <c r="Q1319" s="15"/>
      <c r="R1319" s="15"/>
      <c r="S1319" s="15"/>
      <c r="T1319" s="10"/>
    </row>
    <row r="1320" spans="1:20" ht="12.75" hidden="1" customHeight="1" x14ac:dyDescent="0.25">
      <c r="A1320" s="10"/>
      <c r="B1320" s="11"/>
      <c r="C1320" s="10"/>
      <c r="D1320" s="9"/>
      <c r="F1320" s="12" t="s">
        <v>2811</v>
      </c>
      <c r="H1320" s="10"/>
      <c r="I1320" s="10"/>
      <c r="J1320" s="10"/>
      <c r="K1320" s="13"/>
      <c r="L1320" s="10"/>
      <c r="P1320" s="15"/>
      <c r="Q1320" s="15"/>
      <c r="R1320" s="15"/>
      <c r="S1320" s="15"/>
      <c r="T1320" s="10"/>
    </row>
    <row r="1321" spans="1:20" ht="12.75" hidden="1" customHeight="1" x14ac:dyDescent="0.25">
      <c r="A1321" s="10"/>
      <c r="B1321" s="11"/>
      <c r="C1321" s="10"/>
      <c r="D1321" s="9"/>
      <c r="F1321" s="12" t="s">
        <v>2814</v>
      </c>
      <c r="H1321" s="10"/>
      <c r="I1321" s="10"/>
      <c r="J1321" s="10"/>
      <c r="K1321" s="13"/>
      <c r="L1321" s="10"/>
      <c r="P1321" s="15"/>
      <c r="Q1321" s="15"/>
      <c r="R1321" s="15"/>
      <c r="S1321" s="15"/>
      <c r="T1321" s="10"/>
    </row>
    <row r="1322" spans="1:20" ht="12.75" hidden="1" customHeight="1" x14ac:dyDescent="0.25">
      <c r="A1322" s="10"/>
      <c r="B1322" s="11"/>
      <c r="C1322" s="10"/>
      <c r="D1322" s="9"/>
      <c r="F1322" s="12" t="s">
        <v>2806</v>
      </c>
      <c r="H1322" s="10"/>
      <c r="I1322" s="10"/>
      <c r="J1322" s="10"/>
      <c r="K1322" s="13"/>
      <c r="L1322" s="10"/>
      <c r="P1322" s="15"/>
      <c r="Q1322" s="15"/>
      <c r="R1322" s="15"/>
      <c r="S1322" s="15"/>
      <c r="T1322" s="10"/>
    </row>
    <row r="1323" spans="1:20" ht="12.75" hidden="1" customHeight="1" x14ac:dyDescent="0.25">
      <c r="A1323" s="10"/>
      <c r="B1323" s="11"/>
      <c r="C1323" s="10"/>
      <c r="D1323" s="9"/>
      <c r="F1323" s="12" t="s">
        <v>2810</v>
      </c>
      <c r="H1323" s="10"/>
      <c r="I1323" s="10"/>
      <c r="J1323" s="10"/>
      <c r="K1323" s="13"/>
      <c r="L1323" s="10"/>
      <c r="P1323" s="15"/>
      <c r="Q1323" s="15"/>
      <c r="R1323" s="15"/>
      <c r="S1323" s="15"/>
      <c r="T1323" s="10"/>
    </row>
    <row r="1324" spans="1:20" ht="12.75" hidden="1" customHeight="1" x14ac:dyDescent="0.25">
      <c r="A1324" s="10"/>
      <c r="B1324" s="11"/>
      <c r="C1324" s="10"/>
      <c r="D1324" s="9"/>
      <c r="F1324" s="12" t="s">
        <v>2812</v>
      </c>
      <c r="H1324" s="10"/>
      <c r="I1324" s="10"/>
      <c r="J1324" s="10"/>
      <c r="K1324" s="13"/>
      <c r="L1324" s="10"/>
      <c r="P1324" s="15"/>
      <c r="Q1324" s="15"/>
      <c r="R1324" s="15"/>
      <c r="S1324" s="15"/>
      <c r="T1324" s="10"/>
    </row>
    <row r="1325" spans="1:20" ht="12.75" hidden="1" customHeight="1" x14ac:dyDescent="0.25">
      <c r="A1325" s="10"/>
      <c r="B1325" s="11"/>
      <c r="C1325" s="10"/>
      <c r="D1325" s="9"/>
      <c r="F1325" s="12" t="s">
        <v>2813</v>
      </c>
      <c r="H1325" s="10"/>
      <c r="I1325" s="10"/>
      <c r="J1325" s="10"/>
      <c r="K1325" s="13"/>
      <c r="L1325" s="10"/>
      <c r="P1325" s="15"/>
      <c r="Q1325" s="15"/>
      <c r="R1325" s="15"/>
      <c r="S1325" s="15"/>
      <c r="T1325" s="10"/>
    </row>
    <row r="1326" spans="1:20" ht="12.75" hidden="1" customHeight="1" x14ac:dyDescent="0.25">
      <c r="A1326" s="10"/>
      <c r="B1326" s="11"/>
      <c r="C1326" s="10"/>
      <c r="D1326" s="9"/>
      <c r="F1326" s="12" t="s">
        <v>2807</v>
      </c>
      <c r="H1326" s="10"/>
      <c r="I1326" s="10"/>
      <c r="J1326" s="10"/>
      <c r="K1326" s="13"/>
      <c r="L1326" s="10"/>
      <c r="P1326" s="15"/>
      <c r="Q1326" s="15"/>
      <c r="R1326" s="15"/>
      <c r="S1326" s="15"/>
      <c r="T1326" s="10"/>
    </row>
    <row r="1327" spans="1:20" ht="12.75" hidden="1" customHeight="1" x14ac:dyDescent="0.25">
      <c r="A1327" s="10"/>
      <c r="B1327" s="11"/>
      <c r="C1327" s="10"/>
      <c r="D1327" s="9"/>
      <c r="F1327" s="12" t="s">
        <v>2820</v>
      </c>
      <c r="H1327" s="10"/>
      <c r="I1327" s="10"/>
      <c r="J1327" s="10"/>
      <c r="K1327" s="13"/>
      <c r="L1327" s="10"/>
      <c r="P1327" s="15"/>
      <c r="Q1327" s="15"/>
      <c r="R1327" s="15"/>
      <c r="S1327" s="15"/>
      <c r="T1327" s="10"/>
    </row>
    <row r="1328" spans="1:20" ht="12.75" hidden="1" customHeight="1" x14ac:dyDescent="0.25">
      <c r="A1328" s="10"/>
      <c r="B1328" s="11"/>
      <c r="C1328" s="10"/>
      <c r="D1328" s="9"/>
      <c r="F1328" s="12" t="s">
        <v>2821</v>
      </c>
      <c r="H1328" s="10"/>
      <c r="I1328" s="10"/>
      <c r="J1328" s="10"/>
      <c r="K1328" s="13"/>
      <c r="L1328" s="10"/>
      <c r="P1328" s="15"/>
      <c r="Q1328" s="15"/>
      <c r="R1328" s="15"/>
      <c r="S1328" s="15"/>
      <c r="T1328" s="10"/>
    </row>
    <row r="1329" spans="1:20" ht="12.75" hidden="1" customHeight="1" x14ac:dyDescent="0.25">
      <c r="A1329" s="10"/>
      <c r="B1329" s="11"/>
      <c r="C1329" s="10"/>
      <c r="D1329" s="9"/>
      <c r="F1329" s="12" t="s">
        <v>2847</v>
      </c>
      <c r="H1329" s="10"/>
      <c r="I1329" s="10"/>
      <c r="J1329" s="10"/>
      <c r="K1329" s="13"/>
      <c r="L1329" s="10"/>
      <c r="P1329" s="15"/>
      <c r="Q1329" s="15"/>
      <c r="R1329" s="15"/>
      <c r="S1329" s="15"/>
      <c r="T1329" s="10"/>
    </row>
    <row r="1330" spans="1:20" ht="12.75" hidden="1" customHeight="1" x14ac:dyDescent="0.25">
      <c r="A1330" s="10"/>
      <c r="B1330" s="11"/>
      <c r="C1330" s="10"/>
      <c r="D1330" s="9"/>
      <c r="F1330" s="12" t="s">
        <v>2842</v>
      </c>
      <c r="H1330" s="10"/>
      <c r="I1330" s="10"/>
      <c r="J1330" s="10"/>
      <c r="K1330" s="13"/>
      <c r="L1330" s="10"/>
      <c r="P1330" s="15"/>
      <c r="Q1330" s="15"/>
      <c r="R1330" s="15"/>
      <c r="S1330" s="15"/>
      <c r="T1330" s="10"/>
    </row>
    <row r="1331" spans="1:20" ht="12.75" hidden="1" customHeight="1" x14ac:dyDescent="0.25">
      <c r="A1331" s="10"/>
      <c r="B1331" s="11"/>
      <c r="C1331" s="10"/>
      <c r="D1331" s="9"/>
      <c r="F1331" s="12" t="s">
        <v>2823</v>
      </c>
      <c r="H1331" s="10"/>
      <c r="I1331" s="10"/>
      <c r="J1331" s="10"/>
      <c r="K1331" s="13"/>
      <c r="L1331" s="10"/>
      <c r="P1331" s="15"/>
      <c r="Q1331" s="15"/>
      <c r="R1331" s="15"/>
      <c r="S1331" s="15"/>
      <c r="T1331" s="10"/>
    </row>
    <row r="1332" spans="1:20" ht="12.75" hidden="1" customHeight="1" x14ac:dyDescent="0.25">
      <c r="A1332" s="10"/>
      <c r="B1332" s="11"/>
      <c r="C1332" s="10"/>
      <c r="D1332" s="9"/>
      <c r="F1332" s="12" t="s">
        <v>2824</v>
      </c>
      <c r="H1332" s="10"/>
      <c r="I1332" s="10"/>
      <c r="J1332" s="10"/>
      <c r="K1332" s="13"/>
      <c r="L1332" s="10"/>
      <c r="P1332" s="15"/>
      <c r="Q1332" s="15"/>
      <c r="R1332" s="15"/>
      <c r="S1332" s="15"/>
      <c r="T1332" s="10"/>
    </row>
    <row r="1333" spans="1:20" ht="12.75" hidden="1" customHeight="1" x14ac:dyDescent="0.25">
      <c r="A1333" s="10"/>
      <c r="B1333" s="11"/>
      <c r="C1333" s="10"/>
      <c r="D1333" s="9"/>
      <c r="F1333" s="12" t="s">
        <v>2825</v>
      </c>
      <c r="H1333" s="10"/>
      <c r="I1333" s="10"/>
      <c r="J1333" s="10"/>
      <c r="K1333" s="13"/>
      <c r="L1333" s="10"/>
      <c r="P1333" s="15"/>
      <c r="Q1333" s="15"/>
      <c r="R1333" s="15"/>
      <c r="S1333" s="15"/>
      <c r="T1333" s="10"/>
    </row>
    <row r="1334" spans="1:20" ht="12.75" hidden="1" customHeight="1" x14ac:dyDescent="0.25">
      <c r="A1334" s="10"/>
      <c r="B1334" s="11"/>
      <c r="C1334" s="10"/>
      <c r="D1334" s="9"/>
      <c r="F1334" s="12" t="s">
        <v>2834</v>
      </c>
      <c r="H1334" s="10"/>
      <c r="I1334" s="10"/>
      <c r="J1334" s="10"/>
      <c r="K1334" s="13"/>
      <c r="L1334" s="10"/>
      <c r="P1334" s="15"/>
      <c r="Q1334" s="15"/>
      <c r="R1334" s="15"/>
      <c r="S1334" s="15"/>
      <c r="T1334" s="10"/>
    </row>
    <row r="1335" spans="1:20" ht="12.75" hidden="1" customHeight="1" x14ac:dyDescent="0.25">
      <c r="A1335" s="10"/>
      <c r="B1335" s="11"/>
      <c r="C1335" s="10"/>
      <c r="D1335" s="9"/>
      <c r="F1335" s="12" t="s">
        <v>2843</v>
      </c>
      <c r="H1335" s="10"/>
      <c r="I1335" s="10"/>
      <c r="J1335" s="10"/>
      <c r="K1335" s="13"/>
      <c r="L1335" s="10"/>
      <c r="P1335" s="15"/>
      <c r="Q1335" s="15"/>
      <c r="R1335" s="15"/>
      <c r="S1335" s="15"/>
      <c r="T1335" s="10"/>
    </row>
    <row r="1336" spans="1:20" ht="12.75" hidden="1" customHeight="1" x14ac:dyDescent="0.25">
      <c r="A1336" s="10"/>
      <c r="B1336" s="11"/>
      <c r="C1336" s="10"/>
      <c r="D1336" s="9"/>
      <c r="F1336" s="12" t="s">
        <v>2826</v>
      </c>
      <c r="H1336" s="10"/>
      <c r="I1336" s="10"/>
      <c r="J1336" s="10"/>
      <c r="K1336" s="13"/>
      <c r="L1336" s="10"/>
      <c r="P1336" s="15"/>
      <c r="Q1336" s="15"/>
      <c r="R1336" s="15"/>
      <c r="S1336" s="15"/>
      <c r="T1336" s="10"/>
    </row>
    <row r="1337" spans="1:20" ht="12.75" hidden="1" customHeight="1" x14ac:dyDescent="0.25">
      <c r="A1337" s="10"/>
      <c r="B1337" s="11"/>
      <c r="C1337" s="10"/>
      <c r="D1337" s="9"/>
      <c r="F1337" s="12" t="s">
        <v>2836</v>
      </c>
      <c r="H1337" s="10"/>
      <c r="I1337" s="10"/>
      <c r="J1337" s="10"/>
      <c r="K1337" s="13"/>
      <c r="L1337" s="10"/>
      <c r="P1337" s="15"/>
      <c r="Q1337" s="15"/>
      <c r="R1337" s="15"/>
      <c r="S1337" s="15"/>
      <c r="T1337" s="10"/>
    </row>
    <row r="1338" spans="1:20" ht="12.75" hidden="1" customHeight="1" x14ac:dyDescent="0.25">
      <c r="A1338" s="10"/>
      <c r="B1338" s="11"/>
      <c r="C1338" s="10"/>
      <c r="D1338" s="9"/>
      <c r="F1338" s="12" t="s">
        <v>2151</v>
      </c>
      <c r="H1338" s="10"/>
      <c r="I1338" s="10"/>
      <c r="J1338" s="10"/>
      <c r="K1338" s="13"/>
      <c r="L1338" s="10"/>
      <c r="P1338" s="15"/>
      <c r="Q1338" s="15"/>
      <c r="R1338" s="15"/>
      <c r="S1338" s="15"/>
      <c r="T1338" s="10"/>
    </row>
    <row r="1339" spans="1:20" ht="12.75" hidden="1" customHeight="1" x14ac:dyDescent="0.25">
      <c r="A1339" s="10"/>
      <c r="B1339" s="11"/>
      <c r="C1339" s="10"/>
      <c r="D1339" s="9"/>
      <c r="F1339" s="12" t="s">
        <v>2854</v>
      </c>
      <c r="H1339" s="10"/>
      <c r="I1339" s="10"/>
      <c r="J1339" s="10"/>
      <c r="K1339" s="13"/>
      <c r="L1339" s="10"/>
      <c r="P1339" s="15"/>
      <c r="Q1339" s="15"/>
      <c r="R1339" s="15"/>
      <c r="S1339" s="15"/>
      <c r="T1339" s="10"/>
    </row>
    <row r="1340" spans="1:20" ht="12.75" hidden="1" customHeight="1" x14ac:dyDescent="0.25">
      <c r="A1340" s="10"/>
      <c r="B1340" s="11"/>
      <c r="C1340" s="10"/>
      <c r="D1340" s="9"/>
      <c r="F1340" s="12" t="s">
        <v>2844</v>
      </c>
      <c r="H1340" s="10"/>
      <c r="I1340" s="10"/>
      <c r="J1340" s="10"/>
      <c r="K1340" s="13"/>
      <c r="L1340" s="10"/>
      <c r="P1340" s="15"/>
      <c r="Q1340" s="15"/>
      <c r="R1340" s="15"/>
      <c r="S1340" s="15"/>
      <c r="T1340" s="10"/>
    </row>
    <row r="1341" spans="1:20" ht="12.75" hidden="1" customHeight="1" x14ac:dyDescent="0.25">
      <c r="A1341" s="10"/>
      <c r="B1341" s="11"/>
      <c r="C1341" s="10"/>
      <c r="D1341" s="9"/>
      <c r="F1341" s="12" t="s">
        <v>2822</v>
      </c>
      <c r="H1341" s="10"/>
      <c r="I1341" s="10"/>
      <c r="J1341" s="10"/>
      <c r="K1341" s="13"/>
      <c r="L1341" s="10"/>
      <c r="P1341" s="15"/>
      <c r="Q1341" s="15"/>
      <c r="R1341" s="15"/>
      <c r="S1341" s="15"/>
      <c r="T1341" s="10"/>
    </row>
    <row r="1342" spans="1:20" ht="12.75" hidden="1" customHeight="1" x14ac:dyDescent="0.25">
      <c r="A1342" s="10"/>
      <c r="B1342" s="11"/>
      <c r="C1342" s="10"/>
      <c r="D1342" s="9"/>
      <c r="F1342" s="12" t="s">
        <v>2827</v>
      </c>
      <c r="H1342" s="10"/>
      <c r="I1342" s="10"/>
      <c r="J1342" s="10"/>
      <c r="K1342" s="13"/>
      <c r="L1342" s="10"/>
      <c r="P1342" s="15"/>
      <c r="Q1342" s="15"/>
      <c r="R1342" s="15"/>
      <c r="S1342" s="15"/>
      <c r="T1342" s="10"/>
    </row>
    <row r="1343" spans="1:20" ht="12.75" hidden="1" customHeight="1" x14ac:dyDescent="0.25">
      <c r="A1343" s="10"/>
      <c r="B1343" s="11"/>
      <c r="C1343" s="10"/>
      <c r="D1343" s="9"/>
      <c r="F1343" s="12" t="s">
        <v>2830</v>
      </c>
      <c r="H1343" s="10"/>
      <c r="I1343" s="10"/>
      <c r="J1343" s="10"/>
      <c r="K1343" s="13"/>
      <c r="L1343" s="10"/>
      <c r="P1343" s="15"/>
      <c r="Q1343" s="15"/>
      <c r="R1343" s="15"/>
      <c r="S1343" s="15"/>
      <c r="T1343" s="10"/>
    </row>
    <row r="1344" spans="1:20" ht="12.75" hidden="1" customHeight="1" x14ac:dyDescent="0.25">
      <c r="A1344" s="10"/>
      <c r="B1344" s="11"/>
      <c r="C1344" s="10"/>
      <c r="D1344" s="9"/>
      <c r="F1344" s="12" t="s">
        <v>2831</v>
      </c>
      <c r="H1344" s="10"/>
      <c r="I1344" s="10"/>
      <c r="J1344" s="10"/>
      <c r="K1344" s="13"/>
      <c r="L1344" s="10"/>
      <c r="P1344" s="15"/>
      <c r="Q1344" s="15"/>
      <c r="R1344" s="15"/>
      <c r="S1344" s="15"/>
      <c r="T1344" s="10"/>
    </row>
    <row r="1345" spans="1:20" ht="12.75" hidden="1" customHeight="1" x14ac:dyDescent="0.25">
      <c r="A1345" s="10"/>
      <c r="B1345" s="11"/>
      <c r="C1345" s="10"/>
      <c r="D1345" s="9"/>
      <c r="F1345" s="12" t="s">
        <v>2845</v>
      </c>
      <c r="H1345" s="10"/>
      <c r="I1345" s="10"/>
      <c r="J1345" s="10"/>
      <c r="K1345" s="13"/>
      <c r="L1345" s="10"/>
      <c r="P1345" s="15"/>
      <c r="Q1345" s="15"/>
      <c r="R1345" s="15"/>
      <c r="S1345" s="15"/>
      <c r="T1345" s="10"/>
    </row>
    <row r="1346" spans="1:20" ht="12.75" hidden="1" customHeight="1" x14ac:dyDescent="0.25">
      <c r="A1346" s="10"/>
      <c r="B1346" s="11"/>
      <c r="C1346" s="10"/>
      <c r="D1346" s="9"/>
      <c r="F1346" s="12" t="s">
        <v>2848</v>
      </c>
      <c r="H1346" s="10"/>
      <c r="I1346" s="10"/>
      <c r="J1346" s="10"/>
      <c r="K1346" s="13"/>
      <c r="L1346" s="10"/>
      <c r="P1346" s="15"/>
      <c r="Q1346" s="15"/>
      <c r="R1346" s="15"/>
      <c r="S1346" s="15"/>
      <c r="T1346" s="10"/>
    </row>
    <row r="1347" spans="1:20" ht="12.75" hidden="1" customHeight="1" x14ac:dyDescent="0.25">
      <c r="A1347" s="10"/>
      <c r="B1347" s="11"/>
      <c r="C1347" s="10"/>
      <c r="D1347" s="9"/>
      <c r="F1347" s="12" t="s">
        <v>2829</v>
      </c>
      <c r="H1347" s="10"/>
      <c r="I1347" s="10"/>
      <c r="J1347" s="10"/>
      <c r="K1347" s="13"/>
      <c r="L1347" s="10"/>
      <c r="P1347" s="15"/>
      <c r="Q1347" s="15"/>
      <c r="R1347" s="15"/>
      <c r="S1347" s="15"/>
      <c r="T1347" s="10"/>
    </row>
    <row r="1348" spans="1:20" ht="12.75" hidden="1" customHeight="1" x14ac:dyDescent="0.25">
      <c r="A1348" s="10"/>
      <c r="B1348" s="11"/>
      <c r="C1348" s="10"/>
      <c r="D1348" s="9"/>
      <c r="F1348" s="12" t="s">
        <v>2816</v>
      </c>
      <c r="H1348" s="10"/>
      <c r="I1348" s="10"/>
      <c r="J1348" s="10"/>
      <c r="K1348" s="13"/>
      <c r="L1348" s="10"/>
      <c r="P1348" s="15"/>
      <c r="Q1348" s="15"/>
      <c r="R1348" s="15"/>
      <c r="S1348" s="15"/>
      <c r="T1348" s="10"/>
    </row>
    <row r="1349" spans="1:20" ht="12.75" hidden="1" customHeight="1" x14ac:dyDescent="0.25">
      <c r="A1349" s="10"/>
      <c r="B1349" s="11"/>
      <c r="C1349" s="10"/>
      <c r="D1349" s="9"/>
      <c r="F1349" s="12" t="s">
        <v>2841</v>
      </c>
      <c r="H1349" s="10"/>
      <c r="I1349" s="10"/>
      <c r="J1349" s="10"/>
      <c r="K1349" s="13"/>
      <c r="L1349" s="10"/>
      <c r="P1349" s="15"/>
      <c r="Q1349" s="15"/>
      <c r="R1349" s="15"/>
      <c r="S1349" s="15"/>
      <c r="T1349" s="10"/>
    </row>
    <row r="1350" spans="1:20" ht="12.75" hidden="1" customHeight="1" x14ac:dyDescent="0.25">
      <c r="A1350" s="10"/>
      <c r="B1350" s="11"/>
      <c r="C1350" s="10"/>
      <c r="D1350" s="9"/>
      <c r="F1350" s="12" t="s">
        <v>2846</v>
      </c>
      <c r="H1350" s="10"/>
      <c r="I1350" s="10"/>
      <c r="J1350" s="10"/>
      <c r="K1350" s="13"/>
      <c r="L1350" s="10"/>
      <c r="P1350" s="15"/>
      <c r="Q1350" s="15"/>
      <c r="R1350" s="15"/>
      <c r="S1350" s="15"/>
      <c r="T1350" s="10"/>
    </row>
    <row r="1351" spans="1:20" ht="12.75" hidden="1" customHeight="1" x14ac:dyDescent="0.25">
      <c r="A1351" s="10"/>
      <c r="B1351" s="11"/>
      <c r="C1351" s="10"/>
      <c r="D1351" s="9"/>
      <c r="F1351" s="12" t="s">
        <v>2835</v>
      </c>
      <c r="H1351" s="10"/>
      <c r="I1351" s="10"/>
      <c r="J1351" s="10"/>
      <c r="K1351" s="13"/>
      <c r="L1351" s="10"/>
      <c r="P1351" s="15"/>
      <c r="Q1351" s="15"/>
      <c r="R1351" s="15"/>
      <c r="S1351" s="15"/>
      <c r="T1351" s="10"/>
    </row>
    <row r="1352" spans="1:20" ht="12.75" hidden="1" customHeight="1" x14ac:dyDescent="0.25">
      <c r="A1352" s="10"/>
      <c r="B1352" s="11"/>
      <c r="C1352" s="10"/>
      <c r="D1352" s="9"/>
      <c r="F1352" s="12" t="s">
        <v>2833</v>
      </c>
      <c r="H1352" s="10"/>
      <c r="I1352" s="10"/>
      <c r="J1352" s="10"/>
      <c r="K1352" s="13"/>
      <c r="L1352" s="10"/>
      <c r="P1352" s="15"/>
      <c r="Q1352" s="15"/>
      <c r="R1352" s="15"/>
      <c r="S1352" s="15"/>
      <c r="T1352" s="10"/>
    </row>
    <row r="1353" spans="1:20" ht="12.75" hidden="1" customHeight="1" x14ac:dyDescent="0.25">
      <c r="A1353" s="10"/>
      <c r="B1353" s="11"/>
      <c r="C1353" s="10"/>
      <c r="D1353" s="9"/>
      <c r="F1353" s="12" t="s">
        <v>2832</v>
      </c>
      <c r="H1353" s="10"/>
      <c r="I1353" s="10"/>
      <c r="J1353" s="10"/>
      <c r="K1353" s="13"/>
      <c r="L1353" s="10"/>
      <c r="P1353" s="15"/>
      <c r="Q1353" s="15"/>
      <c r="R1353" s="15"/>
      <c r="S1353" s="15"/>
      <c r="T1353" s="10"/>
    </row>
    <row r="1354" spans="1:20" ht="12.75" hidden="1" customHeight="1" x14ac:dyDescent="0.25">
      <c r="A1354" s="10"/>
      <c r="B1354" s="11"/>
      <c r="C1354" s="10"/>
      <c r="D1354" s="9"/>
      <c r="F1354" s="12" t="s">
        <v>2815</v>
      </c>
      <c r="H1354" s="10"/>
      <c r="I1354" s="10"/>
      <c r="J1354" s="10"/>
      <c r="K1354" s="13"/>
      <c r="L1354" s="10"/>
      <c r="P1354" s="15"/>
      <c r="Q1354" s="15"/>
      <c r="R1354" s="15"/>
      <c r="S1354" s="15"/>
      <c r="T1354" s="10"/>
    </row>
    <row r="1355" spans="1:20" ht="12.75" hidden="1" customHeight="1" x14ac:dyDescent="0.25">
      <c r="A1355" s="10"/>
      <c r="B1355" s="11"/>
      <c r="C1355" s="10"/>
      <c r="D1355" s="9"/>
      <c r="F1355" s="12" t="s">
        <v>2849</v>
      </c>
      <c r="H1355" s="10"/>
      <c r="I1355" s="10"/>
      <c r="J1355" s="10"/>
      <c r="K1355" s="13"/>
      <c r="L1355" s="10"/>
      <c r="P1355" s="15"/>
      <c r="Q1355" s="15"/>
      <c r="R1355" s="15"/>
      <c r="S1355" s="15"/>
      <c r="T1355" s="10"/>
    </row>
    <row r="1356" spans="1:20" ht="12.75" hidden="1" customHeight="1" x14ac:dyDescent="0.25">
      <c r="A1356" s="10"/>
      <c r="B1356" s="11"/>
      <c r="C1356" s="10"/>
      <c r="D1356" s="9"/>
      <c r="F1356" s="12" t="s">
        <v>2657</v>
      </c>
      <c r="H1356" s="10"/>
      <c r="I1356" s="10"/>
      <c r="J1356" s="10"/>
      <c r="K1356" s="13"/>
      <c r="L1356" s="10"/>
      <c r="P1356" s="15"/>
      <c r="Q1356" s="15"/>
      <c r="R1356" s="15"/>
      <c r="S1356" s="15"/>
      <c r="T1356" s="10"/>
    </row>
    <row r="1357" spans="1:20" ht="12.75" hidden="1" customHeight="1" x14ac:dyDescent="0.25">
      <c r="A1357" s="10"/>
      <c r="B1357" s="11"/>
      <c r="C1357" s="10"/>
      <c r="D1357" s="9"/>
      <c r="F1357" s="12" t="s">
        <v>2840</v>
      </c>
      <c r="H1357" s="10"/>
      <c r="I1357" s="10"/>
      <c r="J1357" s="10"/>
      <c r="K1357" s="13"/>
      <c r="L1357" s="10"/>
      <c r="P1357" s="15"/>
      <c r="Q1357" s="15"/>
      <c r="R1357" s="15"/>
      <c r="S1357" s="15"/>
      <c r="T1357" s="10"/>
    </row>
    <row r="1358" spans="1:20" ht="12.75" hidden="1" customHeight="1" x14ac:dyDescent="0.25">
      <c r="A1358" s="10"/>
      <c r="B1358" s="11"/>
      <c r="C1358" s="10"/>
      <c r="D1358" s="9"/>
      <c r="F1358" s="12" t="s">
        <v>2828</v>
      </c>
      <c r="H1358" s="10"/>
      <c r="I1358" s="10"/>
      <c r="J1358" s="10"/>
      <c r="K1358" s="13"/>
      <c r="L1358" s="10"/>
      <c r="P1358" s="15"/>
      <c r="Q1358" s="15"/>
      <c r="R1358" s="15"/>
      <c r="S1358" s="15"/>
      <c r="T1358" s="10"/>
    </row>
    <row r="1359" spans="1:20" ht="12.75" hidden="1" customHeight="1" x14ac:dyDescent="0.25">
      <c r="A1359" s="10"/>
      <c r="B1359" s="11"/>
      <c r="C1359" s="10"/>
      <c r="D1359" s="9"/>
      <c r="F1359" s="12" t="s">
        <v>2839</v>
      </c>
      <c r="H1359" s="10"/>
      <c r="I1359" s="10"/>
      <c r="J1359" s="10"/>
      <c r="K1359" s="13"/>
      <c r="L1359" s="10"/>
      <c r="P1359" s="15"/>
      <c r="Q1359" s="15"/>
      <c r="R1359" s="15"/>
      <c r="S1359" s="15"/>
      <c r="T1359" s="10"/>
    </row>
    <row r="1360" spans="1:20" ht="12.75" hidden="1" customHeight="1" x14ac:dyDescent="0.25">
      <c r="A1360" s="10"/>
      <c r="B1360" s="11"/>
      <c r="C1360" s="10"/>
      <c r="D1360" s="9"/>
      <c r="F1360" s="12" t="s">
        <v>2861</v>
      </c>
      <c r="H1360" s="10"/>
      <c r="I1360" s="10"/>
      <c r="J1360" s="10"/>
      <c r="K1360" s="13"/>
      <c r="L1360" s="10"/>
      <c r="P1360" s="15"/>
      <c r="Q1360" s="15"/>
      <c r="R1360" s="15"/>
      <c r="S1360" s="15"/>
      <c r="T1360" s="10"/>
    </row>
    <row r="1361" spans="1:20" ht="12.75" hidden="1" customHeight="1" x14ac:dyDescent="0.25">
      <c r="A1361" s="10"/>
      <c r="B1361" s="11"/>
      <c r="C1361" s="10"/>
      <c r="D1361" s="9"/>
      <c r="F1361" s="12" t="s">
        <v>2837</v>
      </c>
      <c r="H1361" s="10"/>
      <c r="I1361" s="10"/>
      <c r="J1361" s="10"/>
      <c r="K1361" s="13"/>
      <c r="L1361" s="10"/>
      <c r="P1361" s="15"/>
      <c r="Q1361" s="15"/>
      <c r="R1361" s="15"/>
      <c r="S1361" s="15"/>
      <c r="T1361" s="10"/>
    </row>
    <row r="1362" spans="1:20" ht="12.75" hidden="1" customHeight="1" x14ac:dyDescent="0.25">
      <c r="A1362" s="10"/>
      <c r="B1362" s="11"/>
      <c r="C1362" s="10"/>
      <c r="D1362" s="9"/>
      <c r="F1362" s="12" t="s">
        <v>2838</v>
      </c>
      <c r="H1362" s="10"/>
      <c r="I1362" s="10"/>
      <c r="J1362" s="10"/>
      <c r="K1362" s="13"/>
      <c r="L1362" s="10"/>
      <c r="P1362" s="15"/>
      <c r="Q1362" s="15"/>
      <c r="R1362" s="15"/>
      <c r="S1362" s="15"/>
      <c r="T1362" s="10"/>
    </row>
    <row r="1363" spans="1:20" ht="12.75" hidden="1" customHeight="1" x14ac:dyDescent="0.25">
      <c r="A1363" s="10"/>
      <c r="B1363" s="11"/>
      <c r="C1363" s="10"/>
      <c r="D1363" s="9"/>
      <c r="F1363" s="12" t="s">
        <v>5148</v>
      </c>
      <c r="H1363" s="10"/>
      <c r="I1363" s="10"/>
      <c r="J1363" s="10"/>
      <c r="K1363" s="13"/>
      <c r="L1363" s="10"/>
      <c r="P1363" s="15"/>
      <c r="Q1363" s="15"/>
      <c r="R1363" s="15"/>
      <c r="S1363" s="15"/>
      <c r="T1363" s="10"/>
    </row>
    <row r="1364" spans="1:20" ht="12.75" hidden="1" customHeight="1" x14ac:dyDescent="0.25">
      <c r="A1364" s="10"/>
      <c r="B1364" s="11"/>
      <c r="C1364" s="10"/>
      <c r="D1364" s="9"/>
      <c r="F1364" s="12" t="s">
        <v>5150</v>
      </c>
      <c r="H1364" s="10"/>
      <c r="I1364" s="10"/>
      <c r="J1364" s="10"/>
      <c r="K1364" s="13"/>
      <c r="L1364" s="10"/>
      <c r="P1364" s="15"/>
      <c r="Q1364" s="15"/>
      <c r="R1364" s="15"/>
      <c r="S1364" s="15"/>
      <c r="T1364" s="10"/>
    </row>
    <row r="1365" spans="1:20" ht="12.75" hidden="1" customHeight="1" x14ac:dyDescent="0.25">
      <c r="A1365" s="10"/>
      <c r="B1365" s="11"/>
      <c r="C1365" s="10"/>
      <c r="D1365" s="9"/>
      <c r="F1365" s="12" t="s">
        <v>2853</v>
      </c>
      <c r="H1365" s="10"/>
      <c r="I1365" s="10"/>
      <c r="J1365" s="10"/>
      <c r="K1365" s="13"/>
      <c r="L1365" s="10"/>
      <c r="P1365" s="15"/>
      <c r="Q1365" s="15"/>
      <c r="R1365" s="15"/>
      <c r="S1365" s="15"/>
      <c r="T1365" s="10"/>
    </row>
    <row r="1366" spans="1:20" ht="12.75" hidden="1" customHeight="1" x14ac:dyDescent="0.25">
      <c r="A1366" s="10"/>
      <c r="B1366" s="11"/>
      <c r="C1366" s="10"/>
      <c r="D1366" s="9"/>
      <c r="F1366" s="12" t="s">
        <v>5152</v>
      </c>
      <c r="H1366" s="10"/>
      <c r="I1366" s="10"/>
      <c r="J1366" s="10"/>
      <c r="K1366" s="13"/>
      <c r="L1366" s="10"/>
      <c r="P1366" s="15"/>
      <c r="Q1366" s="15"/>
      <c r="R1366" s="15"/>
      <c r="S1366" s="15"/>
      <c r="T1366" s="10"/>
    </row>
    <row r="1367" spans="1:20" ht="12.75" hidden="1" customHeight="1" x14ac:dyDescent="0.25">
      <c r="A1367" s="10"/>
      <c r="B1367" s="11"/>
      <c r="C1367" s="10"/>
      <c r="D1367" s="9"/>
      <c r="F1367" s="12" t="s">
        <v>2856</v>
      </c>
      <c r="H1367" s="10"/>
      <c r="I1367" s="10"/>
      <c r="J1367" s="10"/>
      <c r="K1367" s="13"/>
      <c r="L1367" s="10"/>
      <c r="P1367" s="15"/>
      <c r="Q1367" s="15"/>
      <c r="R1367" s="15"/>
      <c r="S1367" s="15"/>
      <c r="T1367" s="10"/>
    </row>
    <row r="1368" spans="1:20" ht="12.75" hidden="1" customHeight="1" x14ac:dyDescent="0.25">
      <c r="A1368" s="10"/>
      <c r="B1368" s="11"/>
      <c r="C1368" s="10"/>
      <c r="D1368" s="9"/>
      <c r="F1368" s="12" t="s">
        <v>2862</v>
      </c>
      <c r="H1368" s="10"/>
      <c r="I1368" s="10"/>
      <c r="J1368" s="10"/>
      <c r="K1368" s="13"/>
      <c r="L1368" s="10"/>
      <c r="P1368" s="15"/>
      <c r="Q1368" s="15"/>
      <c r="R1368" s="15"/>
      <c r="S1368" s="15"/>
      <c r="T1368" s="10"/>
    </row>
    <row r="1369" spans="1:20" ht="12.75" hidden="1" customHeight="1" x14ac:dyDescent="0.25">
      <c r="A1369" s="10"/>
      <c r="B1369" s="11"/>
      <c r="C1369" s="10"/>
      <c r="D1369" s="9"/>
      <c r="F1369" s="12" t="s">
        <v>2859</v>
      </c>
      <c r="H1369" s="10"/>
      <c r="I1369" s="10"/>
      <c r="J1369" s="10"/>
      <c r="K1369" s="13"/>
      <c r="L1369" s="10"/>
      <c r="P1369" s="15"/>
      <c r="Q1369" s="15"/>
      <c r="R1369" s="15"/>
      <c r="S1369" s="15"/>
      <c r="T1369" s="10"/>
    </row>
    <row r="1370" spans="1:20" ht="12.75" hidden="1" customHeight="1" x14ac:dyDescent="0.25">
      <c r="A1370" s="10"/>
      <c r="B1370" s="11"/>
      <c r="C1370" s="10"/>
      <c r="D1370" s="9"/>
      <c r="F1370" s="12" t="s">
        <v>2858</v>
      </c>
      <c r="H1370" s="10"/>
      <c r="I1370" s="10"/>
      <c r="J1370" s="10"/>
      <c r="K1370" s="13"/>
      <c r="L1370" s="10"/>
      <c r="P1370" s="15"/>
      <c r="Q1370" s="15"/>
      <c r="R1370" s="15"/>
      <c r="S1370" s="15"/>
      <c r="T1370" s="10"/>
    </row>
    <row r="1371" spans="1:20" ht="12.75" hidden="1" customHeight="1" x14ac:dyDescent="0.25">
      <c r="A1371" s="10"/>
      <c r="B1371" s="11"/>
      <c r="C1371" s="10"/>
      <c r="D1371" s="9"/>
      <c r="F1371" s="12" t="s">
        <v>2857</v>
      </c>
      <c r="H1371" s="10"/>
      <c r="I1371" s="10"/>
      <c r="J1371" s="10"/>
      <c r="K1371" s="13"/>
      <c r="L1371" s="10"/>
      <c r="P1371" s="15"/>
      <c r="Q1371" s="15"/>
      <c r="R1371" s="15"/>
      <c r="S1371" s="15"/>
      <c r="T1371" s="10"/>
    </row>
    <row r="1372" spans="1:20" ht="12.75" hidden="1" customHeight="1" x14ac:dyDescent="0.25">
      <c r="A1372" s="10"/>
      <c r="B1372" s="11"/>
      <c r="C1372" s="10"/>
      <c r="D1372" s="9"/>
      <c r="F1372" s="12" t="s">
        <v>2860</v>
      </c>
      <c r="H1372" s="10"/>
      <c r="I1372" s="10"/>
      <c r="J1372" s="10"/>
      <c r="K1372" s="13"/>
      <c r="L1372" s="10"/>
      <c r="P1372" s="15"/>
      <c r="Q1372" s="15"/>
      <c r="R1372" s="15"/>
      <c r="S1372" s="15"/>
      <c r="T1372" s="10"/>
    </row>
    <row r="1373" spans="1:20" ht="12.75" hidden="1" customHeight="1" x14ac:dyDescent="0.25">
      <c r="A1373" s="10"/>
      <c r="B1373" s="11"/>
      <c r="C1373" s="10"/>
      <c r="D1373" s="9"/>
      <c r="F1373" s="12" t="s">
        <v>2817</v>
      </c>
      <c r="H1373" s="10"/>
      <c r="I1373" s="10"/>
      <c r="J1373" s="10"/>
      <c r="K1373" s="13"/>
      <c r="L1373" s="10"/>
      <c r="P1373" s="15"/>
      <c r="Q1373" s="15"/>
      <c r="R1373" s="15"/>
      <c r="S1373" s="15"/>
      <c r="T1373" s="10"/>
    </row>
    <row r="1374" spans="1:20" ht="12.75" hidden="1" customHeight="1" x14ac:dyDescent="0.25">
      <c r="A1374" s="10"/>
      <c r="B1374" s="11"/>
      <c r="C1374" s="10"/>
      <c r="D1374" s="9"/>
      <c r="F1374" s="12" t="s">
        <v>2852</v>
      </c>
      <c r="H1374" s="10"/>
      <c r="I1374" s="10"/>
      <c r="J1374" s="10"/>
      <c r="K1374" s="13"/>
      <c r="L1374" s="10"/>
      <c r="P1374" s="15"/>
      <c r="Q1374" s="15"/>
      <c r="R1374" s="15"/>
      <c r="S1374" s="15"/>
      <c r="T1374" s="10"/>
    </row>
    <row r="1375" spans="1:20" ht="12.75" hidden="1" customHeight="1" x14ac:dyDescent="0.25">
      <c r="A1375" s="10"/>
      <c r="B1375" s="11"/>
      <c r="C1375" s="10"/>
      <c r="D1375" s="9"/>
      <c r="F1375" s="12" t="s">
        <v>2819</v>
      </c>
      <c r="H1375" s="10"/>
      <c r="I1375" s="10"/>
      <c r="J1375" s="10"/>
      <c r="K1375" s="13"/>
      <c r="L1375" s="10"/>
      <c r="P1375" s="15"/>
      <c r="Q1375" s="15"/>
      <c r="R1375" s="15"/>
      <c r="S1375" s="15"/>
      <c r="T1375" s="10"/>
    </row>
    <row r="1376" spans="1:20" ht="12.75" hidden="1" customHeight="1" x14ac:dyDescent="0.25">
      <c r="A1376" s="10"/>
      <c r="B1376" s="11"/>
      <c r="C1376" s="10"/>
      <c r="D1376" s="9"/>
      <c r="F1376" s="12" t="s">
        <v>2863</v>
      </c>
      <c r="H1376" s="10"/>
      <c r="I1376" s="10"/>
      <c r="J1376" s="10"/>
      <c r="K1376" s="13"/>
      <c r="L1376" s="10"/>
      <c r="P1376" s="15"/>
      <c r="Q1376" s="15"/>
      <c r="R1376" s="15"/>
      <c r="S1376" s="15"/>
      <c r="T1376" s="10"/>
    </row>
    <row r="1377" spans="1:20" ht="12.75" hidden="1" customHeight="1" x14ac:dyDescent="0.25">
      <c r="A1377" s="10"/>
      <c r="B1377" s="11"/>
      <c r="C1377" s="10"/>
      <c r="D1377" s="9"/>
      <c r="F1377" s="12" t="s">
        <v>2855</v>
      </c>
      <c r="H1377" s="10"/>
      <c r="I1377" s="10"/>
      <c r="J1377" s="10"/>
      <c r="K1377" s="13"/>
      <c r="L1377" s="10"/>
      <c r="P1377" s="15"/>
      <c r="Q1377" s="15"/>
      <c r="R1377" s="15"/>
      <c r="S1377" s="15"/>
      <c r="T1377" s="10"/>
    </row>
    <row r="1378" spans="1:20" ht="12.75" hidden="1" customHeight="1" x14ac:dyDescent="0.25">
      <c r="A1378" s="10"/>
      <c r="B1378" s="11"/>
      <c r="C1378" s="10"/>
      <c r="D1378" s="9"/>
      <c r="F1378" s="12" t="s">
        <v>2818</v>
      </c>
      <c r="H1378" s="10"/>
      <c r="I1378" s="10"/>
      <c r="J1378" s="10"/>
      <c r="K1378" s="13"/>
      <c r="L1378" s="10"/>
      <c r="P1378" s="15"/>
      <c r="Q1378" s="15"/>
      <c r="R1378" s="15"/>
      <c r="S1378" s="15"/>
      <c r="T1378" s="10"/>
    </row>
    <row r="1379" spans="1:20" ht="12.75" hidden="1" customHeight="1" x14ac:dyDescent="0.25">
      <c r="A1379" s="10"/>
      <c r="B1379" s="11"/>
      <c r="C1379" s="10"/>
      <c r="D1379" s="9"/>
      <c r="F1379" s="12" t="s">
        <v>2850</v>
      </c>
      <c r="H1379" s="10"/>
      <c r="I1379" s="10"/>
      <c r="J1379" s="10"/>
      <c r="K1379" s="13"/>
      <c r="L1379" s="10"/>
      <c r="P1379" s="15"/>
      <c r="Q1379" s="15"/>
      <c r="R1379" s="15"/>
      <c r="S1379" s="15"/>
      <c r="T1379" s="10"/>
    </row>
    <row r="1380" spans="1:20" ht="12.75" hidden="1" customHeight="1" x14ac:dyDescent="0.25">
      <c r="A1380" s="10"/>
      <c r="B1380" s="11"/>
      <c r="C1380" s="10"/>
      <c r="D1380" s="9"/>
      <c r="F1380" s="12" t="s">
        <v>2851</v>
      </c>
      <c r="H1380" s="10"/>
      <c r="I1380" s="10"/>
      <c r="J1380" s="10"/>
      <c r="K1380" s="13"/>
      <c r="L1380" s="10"/>
      <c r="P1380" s="15"/>
      <c r="Q1380" s="15"/>
      <c r="R1380" s="15"/>
      <c r="S1380" s="15"/>
      <c r="T1380" s="10"/>
    </row>
    <row r="1381" spans="1:20" ht="12.75" hidden="1" customHeight="1" x14ac:dyDescent="0.25">
      <c r="A1381" s="10"/>
      <c r="B1381" s="11"/>
      <c r="C1381" s="10"/>
      <c r="D1381" s="9"/>
      <c r="F1381" s="12" t="s">
        <v>5154</v>
      </c>
      <c r="H1381" s="10"/>
      <c r="I1381" s="10"/>
      <c r="J1381" s="10"/>
      <c r="K1381" s="13"/>
      <c r="L1381" s="10"/>
      <c r="P1381" s="15"/>
      <c r="Q1381" s="15"/>
      <c r="R1381" s="15"/>
      <c r="S1381" s="15"/>
      <c r="T1381" s="10"/>
    </row>
    <row r="1382" spans="1:20" ht="12.75" hidden="1" customHeight="1" x14ac:dyDescent="0.25">
      <c r="A1382" s="10"/>
      <c r="B1382" s="11"/>
      <c r="C1382" s="10"/>
      <c r="D1382" s="9"/>
      <c r="F1382" s="12" t="s">
        <v>5156</v>
      </c>
      <c r="H1382" s="10"/>
      <c r="I1382" s="10"/>
      <c r="J1382" s="10"/>
      <c r="K1382" s="13"/>
      <c r="L1382" s="10"/>
      <c r="P1382" s="15"/>
      <c r="Q1382" s="15"/>
      <c r="R1382" s="15"/>
      <c r="S1382" s="15"/>
      <c r="T1382" s="10"/>
    </row>
    <row r="1383" spans="1:20" ht="12.75" hidden="1" customHeight="1" x14ac:dyDescent="0.25">
      <c r="A1383" s="10"/>
      <c r="B1383" s="11"/>
      <c r="C1383" s="10"/>
      <c r="D1383" s="9"/>
      <c r="F1383" s="12" t="s">
        <v>5158</v>
      </c>
      <c r="H1383" s="10"/>
      <c r="I1383" s="10"/>
      <c r="J1383" s="10"/>
      <c r="K1383" s="13"/>
      <c r="L1383" s="10"/>
      <c r="P1383" s="15"/>
      <c r="Q1383" s="15"/>
      <c r="R1383" s="15"/>
      <c r="S1383" s="15"/>
      <c r="T1383" s="10"/>
    </row>
    <row r="1384" spans="1:20" ht="12.75" hidden="1" customHeight="1" x14ac:dyDescent="0.25">
      <c r="A1384" s="10"/>
      <c r="B1384" s="11"/>
      <c r="C1384" s="10"/>
      <c r="D1384" s="9"/>
      <c r="F1384" s="12" t="s">
        <v>5160</v>
      </c>
      <c r="H1384" s="10"/>
      <c r="I1384" s="10"/>
      <c r="J1384" s="10"/>
      <c r="K1384" s="13"/>
      <c r="L1384" s="10"/>
      <c r="P1384" s="15"/>
      <c r="Q1384" s="15"/>
      <c r="R1384" s="15"/>
      <c r="S1384" s="15"/>
      <c r="T1384" s="10"/>
    </row>
    <row r="1385" spans="1:20" ht="12.75" hidden="1" customHeight="1" x14ac:dyDescent="0.25">
      <c r="A1385" s="10"/>
      <c r="B1385" s="11"/>
      <c r="C1385" s="10"/>
      <c r="D1385" s="9"/>
      <c r="F1385" s="12" t="s">
        <v>5162</v>
      </c>
      <c r="H1385" s="10"/>
      <c r="I1385" s="10"/>
      <c r="J1385" s="10"/>
      <c r="K1385" s="13"/>
      <c r="L1385" s="10"/>
      <c r="P1385" s="15"/>
      <c r="Q1385" s="15"/>
      <c r="R1385" s="15"/>
      <c r="S1385" s="15"/>
      <c r="T1385" s="10"/>
    </row>
    <row r="1386" spans="1:20" ht="12.75" hidden="1" customHeight="1" x14ac:dyDescent="0.25">
      <c r="A1386" s="10"/>
      <c r="B1386" s="11"/>
      <c r="C1386" s="10"/>
      <c r="D1386" s="9"/>
      <c r="F1386" s="12" t="s">
        <v>5164</v>
      </c>
      <c r="H1386" s="10"/>
      <c r="I1386" s="10"/>
      <c r="J1386" s="10"/>
      <c r="K1386" s="13"/>
      <c r="L1386" s="10"/>
      <c r="P1386" s="15"/>
      <c r="Q1386" s="15"/>
      <c r="R1386" s="15"/>
      <c r="S1386" s="15"/>
      <c r="T1386" s="10"/>
    </row>
    <row r="1387" spans="1:20" ht="12.75" hidden="1" customHeight="1" x14ac:dyDescent="0.25">
      <c r="A1387" s="10"/>
      <c r="B1387" s="11"/>
      <c r="C1387" s="10"/>
      <c r="D1387" s="9"/>
      <c r="F1387" s="12" t="s">
        <v>2873</v>
      </c>
      <c r="H1387" s="10"/>
      <c r="I1387" s="10"/>
      <c r="J1387" s="10"/>
      <c r="K1387" s="13"/>
      <c r="L1387" s="10"/>
      <c r="P1387" s="15"/>
      <c r="Q1387" s="15"/>
      <c r="R1387" s="15"/>
      <c r="S1387" s="15"/>
      <c r="T1387" s="10"/>
    </row>
    <row r="1388" spans="1:20" ht="12.75" hidden="1" customHeight="1" x14ac:dyDescent="0.25">
      <c r="A1388" s="10"/>
      <c r="B1388" s="11"/>
      <c r="C1388" s="10"/>
      <c r="D1388" s="9"/>
      <c r="F1388" s="12" t="s">
        <v>2870</v>
      </c>
      <c r="H1388" s="10"/>
      <c r="I1388" s="10"/>
      <c r="J1388" s="10"/>
      <c r="K1388" s="13"/>
      <c r="L1388" s="10"/>
      <c r="P1388" s="15"/>
      <c r="Q1388" s="15"/>
      <c r="R1388" s="15"/>
      <c r="S1388" s="15"/>
      <c r="T1388" s="10"/>
    </row>
    <row r="1389" spans="1:20" ht="12.75" hidden="1" customHeight="1" x14ac:dyDescent="0.25">
      <c r="A1389" s="10"/>
      <c r="B1389" s="11"/>
      <c r="C1389" s="10"/>
      <c r="D1389" s="9"/>
      <c r="F1389" s="12" t="s">
        <v>2872</v>
      </c>
      <c r="H1389" s="10"/>
      <c r="I1389" s="10"/>
      <c r="J1389" s="10"/>
      <c r="K1389" s="13"/>
      <c r="L1389" s="10"/>
      <c r="P1389" s="15"/>
      <c r="Q1389" s="15"/>
      <c r="R1389" s="15"/>
      <c r="S1389" s="15"/>
      <c r="T1389" s="10"/>
    </row>
    <row r="1390" spans="1:20" ht="12.75" hidden="1" customHeight="1" x14ac:dyDescent="0.25">
      <c r="A1390" s="10"/>
      <c r="B1390" s="11"/>
      <c r="C1390" s="10"/>
      <c r="D1390" s="9"/>
      <c r="F1390" s="12" t="s">
        <v>2871</v>
      </c>
      <c r="H1390" s="10"/>
      <c r="I1390" s="10"/>
      <c r="J1390" s="10"/>
      <c r="K1390" s="13"/>
      <c r="L1390" s="10"/>
      <c r="P1390" s="15"/>
      <c r="Q1390" s="15"/>
      <c r="R1390" s="15"/>
      <c r="S1390" s="15"/>
      <c r="T1390" s="10"/>
    </row>
    <row r="1391" spans="1:20" ht="12.75" hidden="1" customHeight="1" x14ac:dyDescent="0.25">
      <c r="A1391" s="10"/>
      <c r="B1391" s="11"/>
      <c r="C1391" s="10"/>
      <c r="D1391" s="9"/>
      <c r="F1391" s="12" t="s">
        <v>2874</v>
      </c>
      <c r="H1391" s="10"/>
      <c r="I1391" s="10"/>
      <c r="J1391" s="10"/>
      <c r="K1391" s="13"/>
      <c r="L1391" s="10"/>
      <c r="P1391" s="15"/>
      <c r="Q1391" s="15"/>
      <c r="R1391" s="15"/>
      <c r="S1391" s="15"/>
      <c r="T1391" s="10"/>
    </row>
    <row r="1392" spans="1:20" ht="12.75" hidden="1" customHeight="1" x14ac:dyDescent="0.25">
      <c r="A1392" s="10"/>
      <c r="B1392" s="11"/>
      <c r="C1392" s="10"/>
      <c r="D1392" s="9"/>
      <c r="F1392" s="12" t="s">
        <v>2869</v>
      </c>
      <c r="H1392" s="10"/>
      <c r="I1392" s="10"/>
      <c r="J1392" s="10"/>
      <c r="K1392" s="13"/>
      <c r="L1392" s="10"/>
      <c r="P1392" s="15"/>
      <c r="Q1392" s="15"/>
      <c r="R1392" s="15"/>
      <c r="S1392" s="15"/>
      <c r="T1392" s="10"/>
    </row>
    <row r="1393" spans="1:20" ht="12.75" hidden="1" customHeight="1" x14ac:dyDescent="0.25">
      <c r="A1393" s="10"/>
      <c r="B1393" s="11"/>
      <c r="C1393" s="10"/>
      <c r="D1393" s="9"/>
      <c r="F1393" s="12" t="s">
        <v>971</v>
      </c>
      <c r="H1393" s="10"/>
      <c r="I1393" s="10"/>
      <c r="J1393" s="10"/>
      <c r="K1393" s="13"/>
      <c r="L1393" s="10"/>
      <c r="P1393" s="15"/>
      <c r="Q1393" s="15"/>
      <c r="R1393" s="15"/>
      <c r="S1393" s="15"/>
      <c r="T1393" s="10"/>
    </row>
    <row r="1394" spans="1:20" ht="12.75" hidden="1" customHeight="1" x14ac:dyDescent="0.25">
      <c r="A1394" s="10"/>
      <c r="B1394" s="11"/>
      <c r="C1394" s="10"/>
      <c r="D1394" s="9"/>
      <c r="F1394" s="12" t="s">
        <v>2866</v>
      </c>
      <c r="H1394" s="10"/>
      <c r="I1394" s="10"/>
      <c r="J1394" s="10"/>
      <c r="K1394" s="13"/>
      <c r="L1394" s="10"/>
      <c r="P1394" s="15"/>
      <c r="Q1394" s="15"/>
      <c r="R1394" s="15"/>
      <c r="S1394" s="15"/>
      <c r="T1394" s="10"/>
    </row>
    <row r="1395" spans="1:20" ht="12.75" hidden="1" customHeight="1" x14ac:dyDescent="0.25">
      <c r="A1395" s="10"/>
      <c r="B1395" s="11"/>
      <c r="C1395" s="10"/>
      <c r="D1395" s="9"/>
      <c r="F1395" s="12" t="s">
        <v>2865</v>
      </c>
      <c r="H1395" s="10"/>
      <c r="I1395" s="10"/>
      <c r="J1395" s="10"/>
      <c r="K1395" s="13"/>
      <c r="L1395" s="10"/>
      <c r="P1395" s="15"/>
      <c r="Q1395" s="15"/>
      <c r="R1395" s="15"/>
      <c r="S1395" s="15"/>
      <c r="T1395" s="10"/>
    </row>
    <row r="1396" spans="1:20" ht="12.75" hidden="1" customHeight="1" x14ac:dyDescent="0.25">
      <c r="A1396" s="10"/>
      <c r="B1396" s="11"/>
      <c r="C1396" s="10"/>
      <c r="D1396" s="9"/>
      <c r="F1396" s="12" t="s">
        <v>2867</v>
      </c>
      <c r="H1396" s="10"/>
      <c r="I1396" s="10"/>
      <c r="J1396" s="10"/>
      <c r="K1396" s="13"/>
      <c r="L1396" s="10"/>
      <c r="P1396" s="15"/>
      <c r="Q1396" s="15"/>
      <c r="R1396" s="15"/>
      <c r="S1396" s="15"/>
      <c r="T1396" s="10"/>
    </row>
    <row r="1397" spans="1:20" ht="12.75" hidden="1" customHeight="1" x14ac:dyDescent="0.25">
      <c r="A1397" s="10"/>
      <c r="B1397" s="11"/>
      <c r="C1397" s="10"/>
      <c r="D1397" s="9"/>
      <c r="F1397" s="12" t="s">
        <v>2864</v>
      </c>
      <c r="H1397" s="10"/>
      <c r="I1397" s="10"/>
      <c r="J1397" s="10"/>
      <c r="K1397" s="13"/>
      <c r="L1397" s="10"/>
      <c r="P1397" s="15"/>
      <c r="Q1397" s="15"/>
      <c r="R1397" s="15"/>
      <c r="S1397" s="15"/>
      <c r="T1397" s="10"/>
    </row>
    <row r="1398" spans="1:20" ht="12.75" hidden="1" customHeight="1" x14ac:dyDescent="0.25">
      <c r="A1398" s="10"/>
      <c r="B1398" s="11"/>
      <c r="C1398" s="10"/>
      <c r="D1398" s="9"/>
      <c r="F1398" s="12" t="s">
        <v>2875</v>
      </c>
      <c r="H1398" s="10"/>
      <c r="I1398" s="10"/>
      <c r="J1398" s="10"/>
      <c r="K1398" s="13"/>
      <c r="L1398" s="10"/>
      <c r="P1398" s="15"/>
      <c r="Q1398" s="15"/>
      <c r="R1398" s="15"/>
      <c r="S1398" s="15"/>
      <c r="T1398" s="10"/>
    </row>
    <row r="1399" spans="1:20" ht="12.75" hidden="1" customHeight="1" x14ac:dyDescent="0.25">
      <c r="A1399" s="10"/>
      <c r="B1399" s="11"/>
      <c r="C1399" s="10"/>
      <c r="D1399" s="9"/>
      <c r="F1399" s="12" t="s">
        <v>5166</v>
      </c>
      <c r="H1399" s="10"/>
      <c r="I1399" s="10"/>
      <c r="J1399" s="10"/>
      <c r="K1399" s="13"/>
      <c r="L1399" s="10"/>
      <c r="P1399" s="15"/>
      <c r="Q1399" s="15"/>
      <c r="R1399" s="15"/>
      <c r="S1399" s="15"/>
      <c r="T1399" s="10"/>
    </row>
    <row r="1400" spans="1:20" ht="12.75" hidden="1" customHeight="1" x14ac:dyDescent="0.25">
      <c r="A1400" s="10"/>
      <c r="B1400" s="11"/>
      <c r="C1400" s="10"/>
      <c r="D1400" s="9"/>
      <c r="F1400" s="12" t="s">
        <v>2868</v>
      </c>
      <c r="H1400" s="10"/>
      <c r="I1400" s="10"/>
      <c r="J1400" s="10"/>
      <c r="K1400" s="13"/>
      <c r="L1400" s="10"/>
      <c r="P1400" s="15"/>
      <c r="Q1400" s="15"/>
      <c r="R1400" s="15"/>
      <c r="S1400" s="15"/>
      <c r="T1400" s="10"/>
    </row>
    <row r="1401" spans="1:20" ht="12.75" hidden="1" customHeight="1" x14ac:dyDescent="0.25">
      <c r="A1401" s="10"/>
      <c r="B1401" s="11"/>
      <c r="C1401" s="10"/>
      <c r="D1401" s="9"/>
      <c r="F1401" s="12" t="s">
        <v>5168</v>
      </c>
      <c r="H1401" s="10"/>
      <c r="I1401" s="10"/>
      <c r="J1401" s="10"/>
      <c r="K1401" s="13"/>
      <c r="L1401" s="10"/>
      <c r="P1401" s="15"/>
      <c r="Q1401" s="15"/>
      <c r="R1401" s="15"/>
      <c r="S1401" s="15"/>
      <c r="T1401" s="10"/>
    </row>
    <row r="1402" spans="1:20" ht="12.75" hidden="1" customHeight="1" x14ac:dyDescent="0.25">
      <c r="A1402" s="10"/>
      <c r="B1402" s="11"/>
      <c r="C1402" s="10"/>
      <c r="D1402" s="9"/>
      <c r="F1402" s="12" t="s">
        <v>5170</v>
      </c>
      <c r="H1402" s="10"/>
      <c r="I1402" s="10"/>
      <c r="J1402" s="10"/>
      <c r="K1402" s="13"/>
      <c r="L1402" s="10"/>
      <c r="P1402" s="15"/>
      <c r="Q1402" s="15"/>
      <c r="R1402" s="15"/>
      <c r="S1402" s="15"/>
      <c r="T1402" s="10"/>
    </row>
    <row r="1403" spans="1:20" ht="12.75" hidden="1" customHeight="1" x14ac:dyDescent="0.25">
      <c r="A1403" s="10"/>
      <c r="B1403" s="11"/>
      <c r="C1403" s="10"/>
      <c r="D1403" s="9"/>
      <c r="F1403" s="12" t="s">
        <v>5172</v>
      </c>
      <c r="H1403" s="10"/>
      <c r="I1403" s="10"/>
      <c r="J1403" s="10"/>
      <c r="K1403" s="13"/>
      <c r="L1403" s="10"/>
      <c r="P1403" s="15"/>
      <c r="Q1403" s="15"/>
      <c r="R1403" s="15"/>
      <c r="S1403" s="15"/>
      <c r="T1403" s="10"/>
    </row>
    <row r="1404" spans="1:20" ht="12.75" hidden="1" customHeight="1" x14ac:dyDescent="0.25">
      <c r="A1404" s="10"/>
      <c r="B1404" s="11"/>
      <c r="C1404" s="10"/>
      <c r="D1404" s="9"/>
      <c r="F1404" s="12" t="s">
        <v>2884</v>
      </c>
      <c r="H1404" s="10"/>
      <c r="I1404" s="10"/>
      <c r="J1404" s="10"/>
      <c r="K1404" s="13"/>
      <c r="L1404" s="10"/>
      <c r="P1404" s="15"/>
      <c r="Q1404" s="15"/>
      <c r="R1404" s="15"/>
      <c r="S1404" s="15"/>
      <c r="T1404" s="10"/>
    </row>
    <row r="1405" spans="1:20" ht="12.75" hidden="1" customHeight="1" x14ac:dyDescent="0.25">
      <c r="A1405" s="10"/>
      <c r="B1405" s="11"/>
      <c r="C1405" s="10"/>
      <c r="D1405" s="9"/>
      <c r="F1405" s="12" t="s">
        <v>5174</v>
      </c>
      <c r="H1405" s="10"/>
      <c r="I1405" s="10"/>
      <c r="J1405" s="10"/>
      <c r="K1405" s="13"/>
      <c r="L1405" s="10"/>
      <c r="P1405" s="15"/>
      <c r="Q1405" s="15"/>
      <c r="R1405" s="15"/>
      <c r="S1405" s="15"/>
      <c r="T1405" s="10"/>
    </row>
    <row r="1406" spans="1:20" ht="12.75" hidden="1" customHeight="1" x14ac:dyDescent="0.25">
      <c r="A1406" s="10"/>
      <c r="B1406" s="11"/>
      <c r="C1406" s="10"/>
      <c r="D1406" s="9"/>
      <c r="F1406" s="12" t="s">
        <v>2878</v>
      </c>
      <c r="H1406" s="10"/>
      <c r="I1406" s="10"/>
      <c r="J1406" s="10"/>
      <c r="K1406" s="13"/>
      <c r="L1406" s="10"/>
      <c r="P1406" s="15"/>
      <c r="Q1406" s="15"/>
      <c r="R1406" s="15"/>
      <c r="S1406" s="15"/>
      <c r="T1406" s="10"/>
    </row>
    <row r="1407" spans="1:20" ht="12.75" hidden="1" customHeight="1" x14ac:dyDescent="0.25">
      <c r="A1407" s="10"/>
      <c r="B1407" s="11"/>
      <c r="C1407" s="10"/>
      <c r="D1407" s="9"/>
      <c r="F1407" s="12" t="s">
        <v>2877</v>
      </c>
      <c r="H1407" s="10"/>
      <c r="I1407" s="10"/>
      <c r="J1407" s="10"/>
      <c r="K1407" s="13"/>
      <c r="L1407" s="10"/>
      <c r="P1407" s="15"/>
      <c r="Q1407" s="15"/>
      <c r="R1407" s="15"/>
      <c r="S1407" s="15"/>
      <c r="T1407" s="10"/>
    </row>
    <row r="1408" spans="1:20" ht="12.75" hidden="1" customHeight="1" x14ac:dyDescent="0.25">
      <c r="A1408" s="10"/>
      <c r="B1408" s="11"/>
      <c r="C1408" s="10"/>
      <c r="D1408" s="9"/>
      <c r="F1408" s="12" t="s">
        <v>5176</v>
      </c>
      <c r="H1408" s="10"/>
      <c r="I1408" s="10"/>
      <c r="J1408" s="10"/>
      <c r="K1408" s="13"/>
      <c r="L1408" s="10"/>
      <c r="P1408" s="15"/>
      <c r="Q1408" s="15"/>
      <c r="R1408" s="15"/>
      <c r="S1408" s="15"/>
      <c r="T1408" s="10"/>
    </row>
    <row r="1409" spans="1:20" ht="12.75" hidden="1" customHeight="1" x14ac:dyDescent="0.25">
      <c r="A1409" s="10"/>
      <c r="B1409" s="11"/>
      <c r="C1409" s="10"/>
      <c r="D1409" s="9"/>
      <c r="F1409" s="12" t="s">
        <v>2880</v>
      </c>
      <c r="H1409" s="10"/>
      <c r="I1409" s="10"/>
      <c r="J1409" s="10"/>
      <c r="K1409" s="13"/>
      <c r="L1409" s="10"/>
      <c r="P1409" s="15"/>
      <c r="Q1409" s="15"/>
      <c r="R1409" s="15"/>
      <c r="S1409" s="15"/>
      <c r="T1409" s="10"/>
    </row>
    <row r="1410" spans="1:20" ht="12.75" hidden="1" customHeight="1" x14ac:dyDescent="0.25">
      <c r="A1410" s="10"/>
      <c r="B1410" s="11"/>
      <c r="C1410" s="10"/>
      <c r="D1410" s="9"/>
      <c r="F1410" s="12" t="s">
        <v>2882</v>
      </c>
      <c r="H1410" s="10"/>
      <c r="I1410" s="10"/>
      <c r="J1410" s="10"/>
      <c r="K1410" s="13"/>
      <c r="L1410" s="10"/>
      <c r="P1410" s="15"/>
      <c r="Q1410" s="15"/>
      <c r="R1410" s="15"/>
      <c r="S1410" s="15"/>
      <c r="T1410" s="10"/>
    </row>
    <row r="1411" spans="1:20" ht="12.75" hidden="1" customHeight="1" x14ac:dyDescent="0.25">
      <c r="A1411" s="10"/>
      <c r="B1411" s="11"/>
      <c r="C1411" s="10"/>
      <c r="D1411" s="9"/>
      <c r="F1411" s="12" t="s">
        <v>2881</v>
      </c>
      <c r="H1411" s="10"/>
      <c r="I1411" s="10"/>
      <c r="J1411" s="10"/>
      <c r="K1411" s="13"/>
      <c r="L1411" s="10"/>
      <c r="P1411" s="15"/>
      <c r="Q1411" s="15"/>
      <c r="R1411" s="15"/>
      <c r="S1411" s="15"/>
      <c r="T1411" s="10"/>
    </row>
    <row r="1412" spans="1:20" ht="12.75" hidden="1" customHeight="1" x14ac:dyDescent="0.25">
      <c r="A1412" s="10"/>
      <c r="B1412" s="11"/>
      <c r="C1412" s="10"/>
      <c r="D1412" s="9"/>
      <c r="F1412" s="12" t="s">
        <v>2879</v>
      </c>
      <c r="H1412" s="10"/>
      <c r="I1412" s="10"/>
      <c r="J1412" s="10"/>
      <c r="K1412" s="13"/>
      <c r="L1412" s="10"/>
      <c r="P1412" s="15"/>
      <c r="Q1412" s="15"/>
      <c r="R1412" s="15"/>
      <c r="S1412" s="15"/>
      <c r="T1412" s="10"/>
    </row>
    <row r="1413" spans="1:20" ht="12.75" hidden="1" customHeight="1" x14ac:dyDescent="0.25">
      <c r="A1413" s="10"/>
      <c r="B1413" s="11"/>
      <c r="C1413" s="10"/>
      <c r="D1413" s="9"/>
      <c r="F1413" s="12" t="s">
        <v>2876</v>
      </c>
      <c r="H1413" s="10"/>
      <c r="I1413" s="10"/>
      <c r="J1413" s="10"/>
      <c r="K1413" s="13"/>
      <c r="L1413" s="10"/>
      <c r="P1413" s="15"/>
      <c r="Q1413" s="15"/>
      <c r="R1413" s="15"/>
      <c r="S1413" s="15"/>
      <c r="T1413" s="10"/>
    </row>
    <row r="1414" spans="1:20" ht="12.75" hidden="1" customHeight="1" x14ac:dyDescent="0.25">
      <c r="A1414" s="10"/>
      <c r="B1414" s="11"/>
      <c r="C1414" s="10"/>
      <c r="D1414" s="9"/>
      <c r="F1414" s="12" t="s">
        <v>2885</v>
      </c>
      <c r="H1414" s="10"/>
      <c r="I1414" s="10"/>
      <c r="J1414" s="10"/>
      <c r="K1414" s="13"/>
      <c r="L1414" s="10"/>
      <c r="P1414" s="15"/>
      <c r="Q1414" s="15"/>
      <c r="R1414" s="15"/>
      <c r="S1414" s="15"/>
      <c r="T1414" s="10"/>
    </row>
    <row r="1415" spans="1:20" ht="12.75" hidden="1" customHeight="1" x14ac:dyDescent="0.25">
      <c r="A1415" s="10"/>
      <c r="B1415" s="11"/>
      <c r="C1415" s="10"/>
      <c r="D1415" s="9"/>
      <c r="F1415" s="12" t="s">
        <v>2883</v>
      </c>
      <c r="H1415" s="10"/>
      <c r="I1415" s="10"/>
      <c r="J1415" s="10"/>
      <c r="K1415" s="13"/>
      <c r="L1415" s="10"/>
      <c r="P1415" s="15"/>
      <c r="Q1415" s="15"/>
      <c r="R1415" s="15"/>
      <c r="S1415" s="15"/>
      <c r="T1415" s="10"/>
    </row>
    <row r="1416" spans="1:20" ht="12.75" hidden="1" customHeight="1" x14ac:dyDescent="0.25">
      <c r="A1416" s="10"/>
      <c r="B1416" s="11"/>
      <c r="C1416" s="10"/>
      <c r="D1416" s="9"/>
      <c r="F1416" s="12" t="s">
        <v>2889</v>
      </c>
      <c r="H1416" s="10"/>
      <c r="I1416" s="10"/>
      <c r="J1416" s="10"/>
      <c r="K1416" s="13"/>
      <c r="L1416" s="10"/>
      <c r="P1416" s="15"/>
      <c r="Q1416" s="15"/>
      <c r="R1416" s="15"/>
      <c r="S1416" s="15"/>
      <c r="T1416" s="10"/>
    </row>
    <row r="1417" spans="1:20" ht="12.75" hidden="1" customHeight="1" x14ac:dyDescent="0.25">
      <c r="A1417" s="10"/>
      <c r="B1417" s="11"/>
      <c r="C1417" s="10"/>
      <c r="D1417" s="9"/>
      <c r="F1417" s="12" t="s">
        <v>2896</v>
      </c>
      <c r="H1417" s="10"/>
      <c r="I1417" s="10"/>
      <c r="J1417" s="10"/>
      <c r="K1417" s="13"/>
      <c r="L1417" s="10"/>
      <c r="P1417" s="15"/>
      <c r="Q1417" s="15"/>
      <c r="R1417" s="15"/>
      <c r="S1417" s="15"/>
      <c r="T1417" s="10"/>
    </row>
    <row r="1418" spans="1:20" ht="12.75" hidden="1" customHeight="1" x14ac:dyDescent="0.25">
      <c r="A1418" s="10"/>
      <c r="B1418" s="11"/>
      <c r="C1418" s="10"/>
      <c r="D1418" s="9"/>
      <c r="F1418" s="12" t="s">
        <v>5178</v>
      </c>
      <c r="H1418" s="10"/>
      <c r="I1418" s="10"/>
      <c r="J1418" s="10"/>
      <c r="K1418" s="13"/>
      <c r="L1418" s="10"/>
      <c r="P1418" s="15"/>
      <c r="Q1418" s="15"/>
      <c r="R1418" s="15"/>
      <c r="S1418" s="15"/>
      <c r="T1418" s="10"/>
    </row>
    <row r="1419" spans="1:20" ht="12.75" hidden="1" customHeight="1" x14ac:dyDescent="0.25">
      <c r="A1419" s="10"/>
      <c r="B1419" s="11"/>
      <c r="C1419" s="10"/>
      <c r="D1419" s="9"/>
      <c r="F1419" s="12" t="s">
        <v>2901</v>
      </c>
      <c r="H1419" s="10"/>
      <c r="I1419" s="10"/>
      <c r="J1419" s="10"/>
      <c r="K1419" s="13"/>
      <c r="L1419" s="10"/>
      <c r="P1419" s="15"/>
      <c r="Q1419" s="15"/>
      <c r="R1419" s="15"/>
      <c r="S1419" s="15"/>
      <c r="T1419" s="10"/>
    </row>
    <row r="1420" spans="1:20" ht="12.75" hidden="1" customHeight="1" x14ac:dyDescent="0.25">
      <c r="A1420" s="10"/>
      <c r="B1420" s="11"/>
      <c r="C1420" s="10"/>
      <c r="D1420" s="9"/>
      <c r="F1420" s="12" t="s">
        <v>2893</v>
      </c>
      <c r="H1420" s="10"/>
      <c r="I1420" s="10"/>
      <c r="J1420" s="10"/>
      <c r="K1420" s="13"/>
      <c r="L1420" s="10"/>
      <c r="P1420" s="15"/>
      <c r="Q1420" s="15"/>
      <c r="R1420" s="15"/>
      <c r="S1420" s="15"/>
      <c r="T1420" s="10"/>
    </row>
    <row r="1421" spans="1:20" ht="12.75" hidden="1" customHeight="1" x14ac:dyDescent="0.25">
      <c r="A1421" s="10"/>
      <c r="B1421" s="11"/>
      <c r="C1421" s="10"/>
      <c r="D1421" s="9"/>
      <c r="F1421" s="12" t="s">
        <v>2887</v>
      </c>
      <c r="H1421" s="10"/>
      <c r="I1421" s="10"/>
      <c r="J1421" s="10"/>
      <c r="K1421" s="13"/>
      <c r="L1421" s="10"/>
      <c r="P1421" s="15"/>
      <c r="Q1421" s="15"/>
      <c r="R1421" s="15"/>
      <c r="S1421" s="15"/>
      <c r="T1421" s="10"/>
    </row>
    <row r="1422" spans="1:20" ht="12.75" hidden="1" customHeight="1" x14ac:dyDescent="0.25">
      <c r="A1422" s="10"/>
      <c r="B1422" s="11"/>
      <c r="C1422" s="10"/>
      <c r="D1422" s="9"/>
      <c r="F1422" s="12" t="s">
        <v>2895</v>
      </c>
      <c r="H1422" s="10"/>
      <c r="I1422" s="10"/>
      <c r="J1422" s="10"/>
      <c r="K1422" s="13"/>
      <c r="L1422" s="10"/>
      <c r="P1422" s="15"/>
      <c r="Q1422" s="15"/>
      <c r="R1422" s="15"/>
      <c r="S1422" s="15"/>
      <c r="T1422" s="10"/>
    </row>
    <row r="1423" spans="1:20" ht="12.75" hidden="1" customHeight="1" x14ac:dyDescent="0.25">
      <c r="A1423" s="10"/>
      <c r="B1423" s="11"/>
      <c r="C1423" s="10"/>
      <c r="D1423" s="9"/>
      <c r="F1423" s="12" t="s">
        <v>2905</v>
      </c>
      <c r="H1423" s="10"/>
      <c r="I1423" s="10"/>
      <c r="J1423" s="10"/>
      <c r="K1423" s="13"/>
      <c r="L1423" s="10"/>
      <c r="P1423" s="15"/>
      <c r="Q1423" s="15"/>
      <c r="R1423" s="15"/>
      <c r="S1423" s="15"/>
      <c r="T1423" s="10"/>
    </row>
    <row r="1424" spans="1:20" ht="12.75" hidden="1" customHeight="1" x14ac:dyDescent="0.25">
      <c r="A1424" s="10"/>
      <c r="B1424" s="11"/>
      <c r="C1424" s="10"/>
      <c r="D1424" s="9"/>
      <c r="F1424" s="12" t="s">
        <v>2908</v>
      </c>
      <c r="H1424" s="10"/>
      <c r="I1424" s="10"/>
      <c r="J1424" s="10"/>
      <c r="K1424" s="13"/>
      <c r="L1424" s="10"/>
      <c r="P1424" s="15"/>
      <c r="Q1424" s="15"/>
      <c r="R1424" s="15"/>
      <c r="S1424" s="15"/>
      <c r="T1424" s="10"/>
    </row>
    <row r="1425" spans="1:20" ht="12.75" hidden="1" customHeight="1" x14ac:dyDescent="0.25">
      <c r="A1425" s="10"/>
      <c r="B1425" s="11"/>
      <c r="C1425" s="10"/>
      <c r="D1425" s="9"/>
      <c r="F1425" s="12" t="s">
        <v>2910</v>
      </c>
      <c r="H1425" s="10"/>
      <c r="I1425" s="10"/>
      <c r="J1425" s="10"/>
      <c r="K1425" s="13"/>
      <c r="L1425" s="10"/>
      <c r="P1425" s="15"/>
      <c r="Q1425" s="15"/>
      <c r="R1425" s="15"/>
      <c r="S1425" s="15"/>
      <c r="T1425" s="10"/>
    </row>
    <row r="1426" spans="1:20" ht="12.75" hidden="1" customHeight="1" x14ac:dyDescent="0.25">
      <c r="A1426" s="10"/>
      <c r="B1426" s="11"/>
      <c r="C1426" s="10"/>
      <c r="D1426" s="9"/>
      <c r="F1426" s="12" t="s">
        <v>2894</v>
      </c>
      <c r="H1426" s="10"/>
      <c r="I1426" s="10"/>
      <c r="J1426" s="10"/>
      <c r="K1426" s="13"/>
      <c r="L1426" s="10"/>
      <c r="P1426" s="15"/>
      <c r="Q1426" s="15"/>
      <c r="R1426" s="15"/>
      <c r="S1426" s="15"/>
      <c r="T1426" s="10"/>
    </row>
    <row r="1427" spans="1:20" ht="12.75" hidden="1" customHeight="1" x14ac:dyDescent="0.25">
      <c r="A1427" s="10"/>
      <c r="B1427" s="11"/>
      <c r="C1427" s="10"/>
      <c r="D1427" s="9"/>
      <c r="F1427" s="12" t="s">
        <v>2898</v>
      </c>
      <c r="H1427" s="10"/>
      <c r="I1427" s="10"/>
      <c r="J1427" s="10"/>
      <c r="K1427" s="13"/>
      <c r="L1427" s="10"/>
      <c r="P1427" s="15"/>
      <c r="Q1427" s="15"/>
      <c r="R1427" s="15"/>
      <c r="S1427" s="15"/>
      <c r="T1427" s="10"/>
    </row>
    <row r="1428" spans="1:20" ht="12.75" hidden="1" customHeight="1" x14ac:dyDescent="0.25">
      <c r="A1428" s="10"/>
      <c r="B1428" s="11"/>
      <c r="C1428" s="10"/>
      <c r="D1428" s="9"/>
      <c r="F1428" s="12" t="s">
        <v>5180</v>
      </c>
      <c r="H1428" s="10"/>
      <c r="I1428" s="10"/>
      <c r="J1428" s="10"/>
      <c r="K1428" s="13"/>
      <c r="L1428" s="10"/>
      <c r="P1428" s="15"/>
      <c r="Q1428" s="15"/>
      <c r="R1428" s="15"/>
      <c r="S1428" s="15"/>
      <c r="T1428" s="10"/>
    </row>
    <row r="1429" spans="1:20" ht="12.75" hidden="1" customHeight="1" x14ac:dyDescent="0.25">
      <c r="A1429" s="10"/>
      <c r="B1429" s="11"/>
      <c r="C1429" s="10"/>
      <c r="D1429" s="9"/>
      <c r="F1429" s="12" t="s">
        <v>2900</v>
      </c>
      <c r="H1429" s="10"/>
      <c r="I1429" s="10"/>
      <c r="J1429" s="10"/>
      <c r="K1429" s="13"/>
      <c r="L1429" s="10"/>
      <c r="P1429" s="15"/>
      <c r="Q1429" s="15"/>
      <c r="R1429" s="15"/>
      <c r="S1429" s="15"/>
      <c r="T1429" s="10"/>
    </row>
    <row r="1430" spans="1:20" ht="12.75" hidden="1" customHeight="1" x14ac:dyDescent="0.25">
      <c r="A1430" s="10"/>
      <c r="B1430" s="11"/>
      <c r="C1430" s="10"/>
      <c r="D1430" s="9"/>
      <c r="F1430" s="12" t="s">
        <v>2899</v>
      </c>
      <c r="H1430" s="10"/>
      <c r="I1430" s="10"/>
      <c r="J1430" s="10"/>
      <c r="K1430" s="13"/>
      <c r="L1430" s="10"/>
      <c r="P1430" s="15"/>
      <c r="Q1430" s="15"/>
      <c r="R1430" s="15"/>
      <c r="S1430" s="15"/>
      <c r="T1430" s="10"/>
    </row>
    <row r="1431" spans="1:20" ht="12.75" hidden="1" customHeight="1" x14ac:dyDescent="0.25">
      <c r="A1431" s="10"/>
      <c r="B1431" s="11"/>
      <c r="C1431" s="10"/>
      <c r="D1431" s="9"/>
      <c r="F1431" s="12" t="s">
        <v>5182</v>
      </c>
      <c r="H1431" s="10"/>
      <c r="I1431" s="10"/>
      <c r="J1431" s="10"/>
      <c r="K1431" s="13"/>
      <c r="L1431" s="10"/>
      <c r="P1431" s="15"/>
      <c r="Q1431" s="15"/>
      <c r="R1431" s="15"/>
      <c r="S1431" s="15"/>
      <c r="T1431" s="10"/>
    </row>
    <row r="1432" spans="1:20" ht="12.75" hidden="1" customHeight="1" x14ac:dyDescent="0.25">
      <c r="A1432" s="10"/>
      <c r="B1432" s="11"/>
      <c r="C1432" s="10"/>
      <c r="D1432" s="9"/>
      <c r="F1432" s="12" t="s">
        <v>5184</v>
      </c>
      <c r="H1432" s="10"/>
      <c r="I1432" s="10"/>
      <c r="J1432" s="10"/>
      <c r="K1432" s="13"/>
      <c r="L1432" s="10"/>
      <c r="P1432" s="15"/>
      <c r="Q1432" s="15"/>
      <c r="R1432" s="15"/>
      <c r="S1432" s="15"/>
      <c r="T1432" s="10"/>
    </row>
    <row r="1433" spans="1:20" ht="12.75" hidden="1" customHeight="1" x14ac:dyDescent="0.25">
      <c r="A1433" s="10"/>
      <c r="B1433" s="11"/>
      <c r="C1433" s="10"/>
      <c r="D1433" s="9"/>
      <c r="F1433" s="12" t="s">
        <v>5186</v>
      </c>
      <c r="H1433" s="10"/>
      <c r="I1433" s="10"/>
      <c r="J1433" s="10"/>
      <c r="K1433" s="13"/>
      <c r="L1433" s="10"/>
      <c r="P1433" s="15"/>
      <c r="Q1433" s="15"/>
      <c r="R1433" s="15"/>
      <c r="S1433" s="15"/>
      <c r="T1433" s="10"/>
    </row>
    <row r="1434" spans="1:20" ht="12.75" hidden="1" customHeight="1" x14ac:dyDescent="0.25">
      <c r="A1434" s="10"/>
      <c r="B1434" s="11"/>
      <c r="C1434" s="10"/>
      <c r="D1434" s="9"/>
      <c r="F1434" s="12" t="s">
        <v>5188</v>
      </c>
      <c r="H1434" s="10"/>
      <c r="I1434" s="10"/>
      <c r="J1434" s="10"/>
      <c r="K1434" s="13"/>
      <c r="L1434" s="10"/>
      <c r="P1434" s="15"/>
      <c r="Q1434" s="15"/>
      <c r="R1434" s="15"/>
      <c r="S1434" s="15"/>
      <c r="T1434" s="10"/>
    </row>
    <row r="1435" spans="1:20" ht="12.75" hidden="1" customHeight="1" x14ac:dyDescent="0.25">
      <c r="A1435" s="10"/>
      <c r="B1435" s="11"/>
      <c r="C1435" s="10"/>
      <c r="D1435" s="9"/>
      <c r="F1435" s="12" t="s">
        <v>2915</v>
      </c>
      <c r="H1435" s="10"/>
      <c r="I1435" s="10"/>
      <c r="J1435" s="10"/>
      <c r="K1435" s="13"/>
      <c r="L1435" s="10"/>
      <c r="P1435" s="15"/>
      <c r="Q1435" s="15"/>
      <c r="R1435" s="15"/>
      <c r="S1435" s="15"/>
      <c r="T1435" s="10"/>
    </row>
    <row r="1436" spans="1:20" ht="12.75" hidden="1" customHeight="1" x14ac:dyDescent="0.25">
      <c r="A1436" s="10"/>
      <c r="B1436" s="11"/>
      <c r="C1436" s="10"/>
      <c r="D1436" s="9"/>
      <c r="F1436" s="12" t="s">
        <v>5190</v>
      </c>
      <c r="H1436" s="10"/>
      <c r="I1436" s="10"/>
      <c r="J1436" s="10"/>
      <c r="K1436" s="13"/>
      <c r="L1436" s="10"/>
      <c r="P1436" s="15"/>
      <c r="Q1436" s="15"/>
      <c r="R1436" s="15"/>
      <c r="S1436" s="15"/>
      <c r="T1436" s="10"/>
    </row>
    <row r="1437" spans="1:20" ht="12.75" hidden="1" customHeight="1" x14ac:dyDescent="0.25">
      <c r="A1437" s="10"/>
      <c r="B1437" s="11"/>
      <c r="C1437" s="10"/>
      <c r="D1437" s="9"/>
      <c r="F1437" s="12" t="s">
        <v>2914</v>
      </c>
      <c r="H1437" s="10"/>
      <c r="I1437" s="10"/>
      <c r="J1437" s="10"/>
      <c r="K1437" s="13"/>
      <c r="L1437" s="10"/>
      <c r="P1437" s="15"/>
      <c r="Q1437" s="15"/>
      <c r="R1437" s="15"/>
      <c r="S1437" s="15"/>
      <c r="T1437" s="10"/>
    </row>
    <row r="1438" spans="1:20" ht="12.75" hidden="1" customHeight="1" x14ac:dyDescent="0.25">
      <c r="A1438" s="10"/>
      <c r="B1438" s="11"/>
      <c r="C1438" s="10"/>
      <c r="D1438" s="9"/>
      <c r="F1438" s="12" t="s">
        <v>2911</v>
      </c>
      <c r="H1438" s="10"/>
      <c r="I1438" s="10"/>
      <c r="J1438" s="10"/>
      <c r="K1438" s="13"/>
      <c r="L1438" s="10"/>
      <c r="P1438" s="15"/>
      <c r="Q1438" s="15"/>
      <c r="R1438" s="15"/>
      <c r="S1438" s="15"/>
      <c r="T1438" s="10"/>
    </row>
    <row r="1439" spans="1:20" ht="12.75" hidden="1" customHeight="1" x14ac:dyDescent="0.25">
      <c r="A1439" s="10"/>
      <c r="B1439" s="11"/>
      <c r="C1439" s="10"/>
      <c r="D1439" s="9"/>
      <c r="F1439" s="12" t="s">
        <v>2916</v>
      </c>
      <c r="H1439" s="10"/>
      <c r="I1439" s="10"/>
      <c r="J1439" s="10"/>
      <c r="K1439" s="13"/>
      <c r="L1439" s="10"/>
      <c r="P1439" s="15"/>
      <c r="Q1439" s="15"/>
      <c r="R1439" s="15"/>
      <c r="S1439" s="15"/>
      <c r="T1439" s="10"/>
    </row>
    <row r="1440" spans="1:20" ht="12.75" hidden="1" customHeight="1" x14ac:dyDescent="0.25">
      <c r="A1440" s="10"/>
      <c r="B1440" s="11"/>
      <c r="C1440" s="10"/>
      <c r="D1440" s="9"/>
      <c r="F1440" s="12" t="s">
        <v>2912</v>
      </c>
      <c r="H1440" s="10"/>
      <c r="I1440" s="10"/>
      <c r="J1440" s="10"/>
      <c r="K1440" s="13"/>
      <c r="L1440" s="10"/>
      <c r="P1440" s="15"/>
      <c r="Q1440" s="15"/>
      <c r="R1440" s="15"/>
      <c r="S1440" s="15"/>
      <c r="T1440" s="10"/>
    </row>
    <row r="1441" spans="1:20" ht="12.75" hidden="1" customHeight="1" x14ac:dyDescent="0.25">
      <c r="A1441" s="10"/>
      <c r="B1441" s="11"/>
      <c r="C1441" s="10"/>
      <c r="D1441" s="9"/>
      <c r="F1441" s="12" t="s">
        <v>2913</v>
      </c>
      <c r="H1441" s="10"/>
      <c r="I1441" s="10"/>
      <c r="J1441" s="10"/>
      <c r="K1441" s="13"/>
      <c r="L1441" s="10"/>
      <c r="P1441" s="15"/>
      <c r="Q1441" s="15"/>
      <c r="R1441" s="15"/>
      <c r="S1441" s="15"/>
      <c r="T1441" s="10"/>
    </row>
    <row r="1442" spans="1:20" ht="12.75" hidden="1" customHeight="1" x14ac:dyDescent="0.25">
      <c r="A1442" s="10"/>
      <c r="B1442" s="11"/>
      <c r="C1442" s="10"/>
      <c r="D1442" s="9"/>
      <c r="F1442" s="12" t="s">
        <v>2909</v>
      </c>
      <c r="H1442" s="10"/>
      <c r="I1442" s="10"/>
      <c r="J1442" s="10"/>
      <c r="K1442" s="13"/>
      <c r="L1442" s="10"/>
      <c r="P1442" s="15"/>
      <c r="Q1442" s="15"/>
      <c r="R1442" s="15"/>
      <c r="S1442" s="15"/>
      <c r="T1442" s="10"/>
    </row>
    <row r="1443" spans="1:20" ht="12.75" hidden="1" customHeight="1" x14ac:dyDescent="0.25">
      <c r="A1443" s="10"/>
      <c r="B1443" s="11"/>
      <c r="C1443" s="10"/>
      <c r="D1443" s="9"/>
      <c r="F1443" s="12" t="s">
        <v>2897</v>
      </c>
      <c r="H1443" s="10"/>
      <c r="I1443" s="10"/>
      <c r="J1443" s="10"/>
      <c r="K1443" s="13"/>
      <c r="L1443" s="10"/>
      <c r="P1443" s="15"/>
      <c r="Q1443" s="15"/>
      <c r="R1443" s="15"/>
      <c r="S1443" s="15"/>
      <c r="T1443" s="10"/>
    </row>
    <row r="1444" spans="1:20" ht="12.75" hidden="1" customHeight="1" x14ac:dyDescent="0.25">
      <c r="A1444" s="10"/>
      <c r="B1444" s="11"/>
      <c r="C1444" s="10"/>
      <c r="D1444" s="9"/>
      <c r="F1444" s="12" t="s">
        <v>2890</v>
      </c>
      <c r="H1444" s="10"/>
      <c r="I1444" s="10"/>
      <c r="J1444" s="10"/>
      <c r="K1444" s="13"/>
      <c r="L1444" s="10"/>
      <c r="P1444" s="15"/>
      <c r="Q1444" s="15"/>
      <c r="R1444" s="15"/>
      <c r="S1444" s="15"/>
      <c r="T1444" s="10"/>
    </row>
    <row r="1445" spans="1:20" ht="12.75" hidden="1" customHeight="1" x14ac:dyDescent="0.25">
      <c r="A1445" s="10"/>
      <c r="B1445" s="11"/>
      <c r="C1445" s="10"/>
      <c r="D1445" s="9"/>
      <c r="F1445" s="12" t="s">
        <v>2891</v>
      </c>
      <c r="H1445" s="10"/>
      <c r="I1445" s="10"/>
      <c r="J1445" s="10"/>
      <c r="K1445" s="13"/>
      <c r="L1445" s="10"/>
      <c r="P1445" s="15"/>
      <c r="Q1445" s="15"/>
      <c r="R1445" s="15"/>
      <c r="S1445" s="15"/>
      <c r="T1445" s="10"/>
    </row>
    <row r="1446" spans="1:20" ht="12.75" hidden="1" customHeight="1" x14ac:dyDescent="0.25">
      <c r="A1446" s="10"/>
      <c r="B1446" s="11"/>
      <c r="C1446" s="10"/>
      <c r="D1446" s="9"/>
      <c r="F1446" s="12" t="s">
        <v>2906</v>
      </c>
      <c r="H1446" s="10"/>
      <c r="I1446" s="10"/>
      <c r="J1446" s="10"/>
      <c r="K1446" s="13"/>
      <c r="L1446" s="10"/>
      <c r="P1446" s="15"/>
      <c r="Q1446" s="15"/>
      <c r="R1446" s="15"/>
      <c r="S1446" s="15"/>
      <c r="T1446" s="10"/>
    </row>
    <row r="1447" spans="1:20" ht="12.75" hidden="1" customHeight="1" x14ac:dyDescent="0.25">
      <c r="A1447" s="10"/>
      <c r="B1447" s="11"/>
      <c r="C1447" s="10"/>
      <c r="D1447" s="9"/>
      <c r="F1447" s="12" t="s">
        <v>5192</v>
      </c>
      <c r="H1447" s="10"/>
      <c r="I1447" s="10"/>
      <c r="J1447" s="10"/>
      <c r="K1447" s="13"/>
      <c r="L1447" s="10"/>
      <c r="P1447" s="15"/>
      <c r="Q1447" s="15"/>
      <c r="R1447" s="15"/>
      <c r="S1447" s="15"/>
      <c r="T1447" s="10"/>
    </row>
    <row r="1448" spans="1:20" ht="12.75" hidden="1" customHeight="1" x14ac:dyDescent="0.25">
      <c r="A1448" s="10"/>
      <c r="B1448" s="11"/>
      <c r="C1448" s="10"/>
      <c r="D1448" s="9"/>
      <c r="F1448" s="12" t="s">
        <v>2888</v>
      </c>
      <c r="H1448" s="10"/>
      <c r="I1448" s="10"/>
      <c r="J1448" s="10"/>
      <c r="K1448" s="13"/>
      <c r="L1448" s="10"/>
      <c r="P1448" s="15"/>
      <c r="Q1448" s="15"/>
      <c r="R1448" s="15"/>
      <c r="S1448" s="15"/>
      <c r="T1448" s="10"/>
    </row>
    <row r="1449" spans="1:20" ht="12.75" hidden="1" customHeight="1" x14ac:dyDescent="0.25">
      <c r="A1449" s="10"/>
      <c r="B1449" s="11"/>
      <c r="C1449" s="10"/>
      <c r="D1449" s="9"/>
      <c r="F1449" s="12" t="s">
        <v>2902</v>
      </c>
      <c r="H1449" s="10"/>
      <c r="I1449" s="10"/>
      <c r="J1449" s="10"/>
      <c r="K1449" s="13"/>
      <c r="L1449" s="10"/>
      <c r="P1449" s="15"/>
      <c r="Q1449" s="15"/>
      <c r="R1449" s="15"/>
      <c r="S1449" s="15"/>
      <c r="T1449" s="10"/>
    </row>
    <row r="1450" spans="1:20" ht="12.75" hidden="1" customHeight="1" x14ac:dyDescent="0.25">
      <c r="A1450" s="10"/>
      <c r="B1450" s="11"/>
      <c r="C1450" s="10"/>
      <c r="D1450" s="9"/>
      <c r="F1450" s="12" t="s">
        <v>2886</v>
      </c>
      <c r="H1450" s="10"/>
      <c r="I1450" s="10"/>
      <c r="J1450" s="10"/>
      <c r="K1450" s="13"/>
      <c r="L1450" s="10"/>
      <c r="P1450" s="15"/>
      <c r="Q1450" s="15"/>
      <c r="R1450" s="15"/>
      <c r="S1450" s="15"/>
      <c r="T1450" s="10"/>
    </row>
    <row r="1451" spans="1:20" ht="12.75" hidden="1" customHeight="1" x14ac:dyDescent="0.25">
      <c r="A1451" s="10"/>
      <c r="B1451" s="11"/>
      <c r="C1451" s="10"/>
      <c r="D1451" s="9"/>
      <c r="F1451" s="12" t="s">
        <v>2903</v>
      </c>
      <c r="H1451" s="10"/>
      <c r="I1451" s="10"/>
      <c r="J1451" s="10"/>
      <c r="K1451" s="13"/>
      <c r="L1451" s="10"/>
      <c r="P1451" s="15"/>
      <c r="Q1451" s="15"/>
      <c r="R1451" s="15"/>
      <c r="S1451" s="15"/>
      <c r="T1451" s="10"/>
    </row>
    <row r="1452" spans="1:20" ht="12.75" hidden="1" customHeight="1" x14ac:dyDescent="0.25">
      <c r="A1452" s="10"/>
      <c r="B1452" s="11"/>
      <c r="C1452" s="10"/>
      <c r="D1452" s="9"/>
      <c r="F1452" s="12" t="s">
        <v>2904</v>
      </c>
      <c r="H1452" s="10"/>
      <c r="I1452" s="10"/>
      <c r="J1452" s="10"/>
      <c r="K1452" s="13"/>
      <c r="L1452" s="10"/>
      <c r="P1452" s="15"/>
      <c r="Q1452" s="15"/>
      <c r="R1452" s="15"/>
      <c r="S1452" s="15"/>
      <c r="T1452" s="10"/>
    </row>
    <row r="1453" spans="1:20" ht="12.75" hidden="1" customHeight="1" x14ac:dyDescent="0.25">
      <c r="A1453" s="10"/>
      <c r="B1453" s="11"/>
      <c r="C1453" s="10"/>
      <c r="D1453" s="9"/>
      <c r="F1453" s="12" t="s">
        <v>2907</v>
      </c>
      <c r="H1453" s="10"/>
      <c r="I1453" s="10"/>
      <c r="J1453" s="10"/>
      <c r="K1453" s="13"/>
      <c r="L1453" s="10"/>
      <c r="P1453" s="15"/>
      <c r="Q1453" s="15"/>
      <c r="R1453" s="15"/>
      <c r="S1453" s="15"/>
      <c r="T1453" s="10"/>
    </row>
    <row r="1454" spans="1:20" ht="12.75" hidden="1" customHeight="1" x14ac:dyDescent="0.25">
      <c r="A1454" s="10"/>
      <c r="B1454" s="11"/>
      <c r="C1454" s="10"/>
      <c r="D1454" s="9"/>
      <c r="F1454" s="12" t="s">
        <v>2892</v>
      </c>
      <c r="H1454" s="10"/>
      <c r="I1454" s="10"/>
      <c r="J1454" s="10"/>
      <c r="K1454" s="13"/>
      <c r="L1454" s="10"/>
      <c r="P1454" s="15"/>
      <c r="Q1454" s="15"/>
      <c r="R1454" s="15"/>
      <c r="S1454" s="15"/>
      <c r="T1454" s="10"/>
    </row>
    <row r="1455" spans="1:20" ht="12.75" hidden="1" customHeight="1" x14ac:dyDescent="0.25">
      <c r="A1455" s="10"/>
      <c r="B1455" s="11"/>
      <c r="C1455" s="10"/>
      <c r="D1455" s="9"/>
      <c r="F1455" s="12" t="s">
        <v>5194</v>
      </c>
      <c r="H1455" s="10"/>
      <c r="I1455" s="10"/>
      <c r="J1455" s="10"/>
      <c r="K1455" s="13"/>
      <c r="L1455" s="10"/>
      <c r="P1455" s="15"/>
      <c r="Q1455" s="15"/>
      <c r="R1455" s="15"/>
      <c r="S1455" s="15"/>
      <c r="T1455" s="10"/>
    </row>
    <row r="1456" spans="1:20" ht="12.75" hidden="1" customHeight="1" x14ac:dyDescent="0.25">
      <c r="A1456" s="10"/>
      <c r="B1456" s="11"/>
      <c r="C1456" s="10"/>
      <c r="D1456" s="9"/>
      <c r="F1456" s="12" t="s">
        <v>2920</v>
      </c>
      <c r="H1456" s="10"/>
      <c r="I1456" s="10"/>
      <c r="J1456" s="10"/>
      <c r="K1456" s="13"/>
      <c r="L1456" s="10"/>
      <c r="P1456" s="15"/>
      <c r="Q1456" s="15"/>
      <c r="R1456" s="15"/>
      <c r="S1456" s="15"/>
      <c r="T1456" s="10"/>
    </row>
    <row r="1457" spans="1:20" ht="12.75" hidden="1" customHeight="1" x14ac:dyDescent="0.25">
      <c r="A1457" s="10"/>
      <c r="B1457" s="11"/>
      <c r="C1457" s="10"/>
      <c r="D1457" s="9"/>
      <c r="F1457" s="12" t="s">
        <v>2917</v>
      </c>
      <c r="H1457" s="10"/>
      <c r="I1457" s="10"/>
      <c r="J1457" s="10"/>
      <c r="K1457" s="13"/>
      <c r="L1457" s="10"/>
      <c r="P1457" s="15"/>
      <c r="Q1457" s="15"/>
      <c r="R1457" s="15"/>
      <c r="S1457" s="15"/>
      <c r="T1457" s="10"/>
    </row>
    <row r="1458" spans="1:20" ht="12.75" hidden="1" customHeight="1" x14ac:dyDescent="0.25">
      <c r="A1458" s="10"/>
      <c r="B1458" s="11"/>
      <c r="C1458" s="10"/>
      <c r="D1458" s="9"/>
      <c r="F1458" s="12" t="s">
        <v>2918</v>
      </c>
      <c r="H1458" s="10"/>
      <c r="I1458" s="10"/>
      <c r="J1458" s="10"/>
      <c r="K1458" s="13"/>
      <c r="L1458" s="10"/>
      <c r="P1458" s="15"/>
      <c r="Q1458" s="15"/>
      <c r="R1458" s="15"/>
      <c r="S1458" s="15"/>
      <c r="T1458" s="10"/>
    </row>
    <row r="1459" spans="1:20" ht="12.75" hidden="1" customHeight="1" x14ac:dyDescent="0.25">
      <c r="A1459" s="10"/>
      <c r="B1459" s="11"/>
      <c r="C1459" s="10"/>
      <c r="D1459" s="9"/>
      <c r="F1459" s="12" t="s">
        <v>2928</v>
      </c>
      <c r="H1459" s="10"/>
      <c r="I1459" s="10"/>
      <c r="J1459" s="10"/>
      <c r="K1459" s="13"/>
      <c r="L1459" s="10"/>
      <c r="P1459" s="15"/>
      <c r="Q1459" s="15"/>
      <c r="R1459" s="15"/>
      <c r="S1459" s="15"/>
      <c r="T1459" s="10"/>
    </row>
    <row r="1460" spans="1:20" ht="12.75" hidden="1" customHeight="1" x14ac:dyDescent="0.25">
      <c r="A1460" s="10"/>
      <c r="B1460" s="11"/>
      <c r="C1460" s="10"/>
      <c r="D1460" s="9"/>
      <c r="F1460" s="12" t="s">
        <v>2924</v>
      </c>
      <c r="H1460" s="10"/>
      <c r="I1460" s="10"/>
      <c r="J1460" s="10"/>
      <c r="K1460" s="13"/>
      <c r="L1460" s="10"/>
      <c r="P1460" s="15"/>
      <c r="Q1460" s="15"/>
      <c r="R1460" s="15"/>
      <c r="S1460" s="15"/>
      <c r="T1460" s="10"/>
    </row>
    <row r="1461" spans="1:20" ht="12.75" hidden="1" customHeight="1" x14ac:dyDescent="0.25">
      <c r="A1461" s="10"/>
      <c r="B1461" s="11"/>
      <c r="C1461" s="10"/>
      <c r="D1461" s="9"/>
      <c r="F1461" s="12" t="s">
        <v>2931</v>
      </c>
      <c r="H1461" s="10"/>
      <c r="I1461" s="10"/>
      <c r="J1461" s="10"/>
      <c r="K1461" s="13"/>
      <c r="L1461" s="10"/>
      <c r="P1461" s="15"/>
      <c r="Q1461" s="15"/>
      <c r="R1461" s="15"/>
      <c r="S1461" s="15"/>
      <c r="T1461" s="10"/>
    </row>
    <row r="1462" spans="1:20" ht="12.75" hidden="1" customHeight="1" x14ac:dyDescent="0.25">
      <c r="A1462" s="10"/>
      <c r="B1462" s="11"/>
      <c r="C1462" s="10"/>
      <c r="D1462" s="9"/>
      <c r="F1462" s="12" t="s">
        <v>2922</v>
      </c>
      <c r="H1462" s="10"/>
      <c r="I1462" s="10"/>
      <c r="J1462" s="10"/>
      <c r="K1462" s="13"/>
      <c r="L1462" s="10"/>
      <c r="P1462" s="15"/>
      <c r="Q1462" s="15"/>
      <c r="R1462" s="15"/>
      <c r="S1462" s="15"/>
      <c r="T1462" s="10"/>
    </row>
    <row r="1463" spans="1:20" ht="12.75" hidden="1" customHeight="1" x14ac:dyDescent="0.25">
      <c r="A1463" s="10"/>
      <c r="B1463" s="11"/>
      <c r="C1463" s="10"/>
      <c r="D1463" s="9"/>
      <c r="F1463" s="12" t="s">
        <v>2930</v>
      </c>
      <c r="H1463" s="10"/>
      <c r="I1463" s="10"/>
      <c r="J1463" s="10"/>
      <c r="K1463" s="13"/>
      <c r="L1463" s="10"/>
      <c r="P1463" s="15"/>
      <c r="Q1463" s="15"/>
      <c r="R1463" s="15"/>
      <c r="S1463" s="15"/>
      <c r="T1463" s="10"/>
    </row>
    <row r="1464" spans="1:20" ht="12.75" hidden="1" customHeight="1" x14ac:dyDescent="0.25">
      <c r="A1464" s="10"/>
      <c r="B1464" s="11"/>
      <c r="C1464" s="10"/>
      <c r="D1464" s="9"/>
      <c r="F1464" s="12" t="s">
        <v>2932</v>
      </c>
      <c r="H1464" s="10"/>
      <c r="I1464" s="10"/>
      <c r="J1464" s="10"/>
      <c r="K1464" s="13"/>
      <c r="L1464" s="10"/>
      <c r="P1464" s="15"/>
      <c r="Q1464" s="15"/>
      <c r="R1464" s="15"/>
      <c r="S1464" s="15"/>
      <c r="T1464" s="10"/>
    </row>
    <row r="1465" spans="1:20" ht="12.75" hidden="1" customHeight="1" x14ac:dyDescent="0.25">
      <c r="A1465" s="10"/>
      <c r="B1465" s="11"/>
      <c r="C1465" s="10"/>
      <c r="D1465" s="9"/>
      <c r="F1465" s="12" t="s">
        <v>2929</v>
      </c>
      <c r="H1465" s="10"/>
      <c r="I1465" s="10"/>
      <c r="J1465" s="10"/>
      <c r="K1465" s="13"/>
      <c r="L1465" s="10"/>
      <c r="P1465" s="15"/>
      <c r="Q1465" s="15"/>
      <c r="R1465" s="15"/>
      <c r="S1465" s="15"/>
      <c r="T1465" s="10"/>
    </row>
    <row r="1466" spans="1:20" ht="12.75" hidden="1" customHeight="1" x14ac:dyDescent="0.25">
      <c r="A1466" s="10"/>
      <c r="B1466" s="11"/>
      <c r="C1466" s="10"/>
      <c r="D1466" s="9"/>
      <c r="F1466" s="12" t="s">
        <v>2923</v>
      </c>
      <c r="H1466" s="10"/>
      <c r="I1466" s="10"/>
      <c r="J1466" s="10"/>
      <c r="K1466" s="13"/>
      <c r="L1466" s="10"/>
      <c r="P1466" s="15"/>
      <c r="Q1466" s="15"/>
      <c r="R1466" s="15"/>
      <c r="S1466" s="15"/>
      <c r="T1466" s="10"/>
    </row>
    <row r="1467" spans="1:20" ht="12.75" hidden="1" customHeight="1" x14ac:dyDescent="0.25">
      <c r="A1467" s="10"/>
      <c r="B1467" s="11"/>
      <c r="C1467" s="10"/>
      <c r="D1467" s="9"/>
      <c r="F1467" s="12" t="s">
        <v>2927</v>
      </c>
      <c r="H1467" s="10"/>
      <c r="I1467" s="10"/>
      <c r="J1467" s="10"/>
      <c r="K1467" s="13"/>
      <c r="L1467" s="10"/>
      <c r="P1467" s="15"/>
      <c r="Q1467" s="15"/>
      <c r="R1467" s="15"/>
      <c r="S1467" s="15"/>
      <c r="T1467" s="10"/>
    </row>
    <row r="1468" spans="1:20" ht="12.75" hidden="1" customHeight="1" x14ac:dyDescent="0.25">
      <c r="A1468" s="10"/>
      <c r="B1468" s="11"/>
      <c r="C1468" s="10"/>
      <c r="D1468" s="9"/>
      <c r="F1468" s="12" t="s">
        <v>2921</v>
      </c>
      <c r="H1468" s="10"/>
      <c r="I1468" s="10"/>
      <c r="J1468" s="10"/>
      <c r="K1468" s="13"/>
      <c r="L1468" s="10"/>
      <c r="P1468" s="15"/>
      <c r="Q1468" s="15"/>
      <c r="R1468" s="15"/>
      <c r="S1468" s="15"/>
      <c r="T1468" s="10"/>
    </row>
    <row r="1469" spans="1:20" ht="12.75" hidden="1" customHeight="1" x14ac:dyDescent="0.25">
      <c r="A1469" s="10"/>
      <c r="B1469" s="11"/>
      <c r="C1469" s="10"/>
      <c r="D1469" s="9"/>
      <c r="F1469" s="12" t="s">
        <v>2926</v>
      </c>
      <c r="H1469" s="10"/>
      <c r="I1469" s="10"/>
      <c r="J1469" s="10"/>
      <c r="K1469" s="13"/>
      <c r="L1469" s="10"/>
      <c r="P1469" s="15"/>
      <c r="Q1469" s="15"/>
      <c r="R1469" s="15"/>
      <c r="S1469" s="15"/>
      <c r="T1469" s="10"/>
    </row>
    <row r="1470" spans="1:20" ht="12.75" hidden="1" customHeight="1" x14ac:dyDescent="0.25">
      <c r="A1470" s="10"/>
      <c r="B1470" s="11"/>
      <c r="C1470" s="10"/>
      <c r="D1470" s="9"/>
      <c r="F1470" s="12" t="s">
        <v>2925</v>
      </c>
      <c r="H1470" s="10"/>
      <c r="I1470" s="10"/>
      <c r="J1470" s="10"/>
      <c r="K1470" s="13"/>
      <c r="L1470" s="10"/>
      <c r="P1470" s="15"/>
      <c r="Q1470" s="15"/>
      <c r="R1470" s="15"/>
      <c r="S1470" s="15"/>
      <c r="T1470" s="10"/>
    </row>
    <row r="1471" spans="1:20" ht="12.75" hidden="1" customHeight="1" x14ac:dyDescent="0.25">
      <c r="A1471" s="10"/>
      <c r="B1471" s="11"/>
      <c r="C1471" s="10"/>
      <c r="D1471" s="9"/>
      <c r="F1471" s="12" t="s">
        <v>2938</v>
      </c>
      <c r="H1471" s="10"/>
      <c r="I1471" s="10"/>
      <c r="J1471" s="10"/>
      <c r="K1471" s="13"/>
      <c r="L1471" s="10"/>
      <c r="P1471" s="15"/>
      <c r="Q1471" s="15"/>
      <c r="R1471" s="15"/>
      <c r="S1471" s="15"/>
      <c r="T1471" s="10"/>
    </row>
    <row r="1472" spans="1:20" ht="12.75" hidden="1" customHeight="1" x14ac:dyDescent="0.25">
      <c r="A1472" s="10"/>
      <c r="B1472" s="11"/>
      <c r="C1472" s="10"/>
      <c r="D1472" s="9"/>
      <c r="F1472" s="12" t="s">
        <v>2933</v>
      </c>
      <c r="H1472" s="10"/>
      <c r="I1472" s="10"/>
      <c r="J1472" s="10"/>
      <c r="K1472" s="13"/>
      <c r="L1472" s="10"/>
      <c r="P1472" s="15"/>
      <c r="Q1472" s="15"/>
      <c r="R1472" s="15"/>
      <c r="S1472" s="15"/>
      <c r="T1472" s="10"/>
    </row>
    <row r="1473" spans="1:20" ht="12.75" hidden="1" customHeight="1" x14ac:dyDescent="0.25">
      <c r="A1473" s="10"/>
      <c r="B1473" s="11"/>
      <c r="C1473" s="10"/>
      <c r="D1473" s="9"/>
      <c r="F1473" s="12" t="s">
        <v>2934</v>
      </c>
      <c r="H1473" s="10"/>
      <c r="I1473" s="10"/>
      <c r="J1473" s="10"/>
      <c r="K1473" s="13"/>
      <c r="L1473" s="10"/>
      <c r="P1473" s="15"/>
      <c r="Q1473" s="15"/>
      <c r="R1473" s="15"/>
      <c r="S1473" s="15"/>
      <c r="T1473" s="10"/>
    </row>
    <row r="1474" spans="1:20" ht="12.75" hidden="1" customHeight="1" x14ac:dyDescent="0.25">
      <c r="A1474" s="10"/>
      <c r="B1474" s="11"/>
      <c r="C1474" s="10"/>
      <c r="D1474" s="9"/>
      <c r="F1474" s="12" t="s">
        <v>2936</v>
      </c>
      <c r="H1474" s="10"/>
      <c r="I1474" s="10"/>
      <c r="J1474" s="10"/>
      <c r="K1474" s="13"/>
      <c r="L1474" s="10"/>
      <c r="P1474" s="15"/>
      <c r="Q1474" s="15"/>
      <c r="R1474" s="15"/>
      <c r="S1474" s="15"/>
      <c r="T1474" s="10"/>
    </row>
    <row r="1475" spans="1:20" ht="12.75" hidden="1" customHeight="1" x14ac:dyDescent="0.25">
      <c r="A1475" s="10"/>
      <c r="B1475" s="11"/>
      <c r="C1475" s="10"/>
      <c r="D1475" s="9"/>
      <c r="F1475" s="12" t="s">
        <v>2935</v>
      </c>
      <c r="H1475" s="10"/>
      <c r="I1475" s="10"/>
      <c r="J1475" s="10"/>
      <c r="K1475" s="13"/>
      <c r="L1475" s="10"/>
      <c r="P1475" s="15"/>
      <c r="Q1475" s="15"/>
      <c r="R1475" s="15"/>
      <c r="S1475" s="15"/>
      <c r="T1475" s="10"/>
    </row>
    <row r="1476" spans="1:20" ht="12.75" hidden="1" customHeight="1" x14ac:dyDescent="0.25">
      <c r="A1476" s="10"/>
      <c r="B1476" s="11"/>
      <c r="C1476" s="10"/>
      <c r="D1476" s="9"/>
      <c r="F1476" s="12" t="s">
        <v>2937</v>
      </c>
      <c r="H1476" s="10"/>
      <c r="I1476" s="10"/>
      <c r="J1476" s="10"/>
      <c r="K1476" s="13"/>
      <c r="L1476" s="10"/>
      <c r="P1476" s="15"/>
      <c r="Q1476" s="15"/>
      <c r="R1476" s="15"/>
      <c r="S1476" s="15"/>
      <c r="T1476" s="10"/>
    </row>
    <row r="1477" spans="1:20" ht="12.75" hidden="1" customHeight="1" x14ac:dyDescent="0.25">
      <c r="A1477" s="10"/>
      <c r="B1477" s="11"/>
      <c r="C1477" s="10"/>
      <c r="D1477" s="9"/>
      <c r="F1477" s="12" t="s">
        <v>2919</v>
      </c>
      <c r="H1477" s="10"/>
      <c r="I1477" s="10"/>
      <c r="J1477" s="10"/>
      <c r="K1477" s="13"/>
      <c r="L1477" s="10"/>
      <c r="P1477" s="15"/>
      <c r="Q1477" s="15"/>
      <c r="R1477" s="15"/>
      <c r="S1477" s="15"/>
      <c r="T1477" s="10"/>
    </row>
    <row r="1478" spans="1:20" ht="12.75" hidden="1" customHeight="1" x14ac:dyDescent="0.25">
      <c r="A1478" s="10"/>
      <c r="B1478" s="11"/>
      <c r="C1478" s="10"/>
      <c r="D1478" s="9"/>
      <c r="F1478" s="12" t="s">
        <v>2942</v>
      </c>
      <c r="H1478" s="10"/>
      <c r="I1478" s="10"/>
      <c r="J1478" s="10"/>
      <c r="K1478" s="13"/>
      <c r="L1478" s="10"/>
      <c r="P1478" s="15"/>
      <c r="Q1478" s="15"/>
      <c r="R1478" s="15"/>
      <c r="S1478" s="15"/>
      <c r="T1478" s="10"/>
    </row>
    <row r="1479" spans="1:20" ht="12.75" hidden="1" customHeight="1" x14ac:dyDescent="0.25">
      <c r="A1479" s="10"/>
      <c r="B1479" s="11"/>
      <c r="C1479" s="10"/>
      <c r="D1479" s="9"/>
      <c r="F1479" s="12" t="s">
        <v>2940</v>
      </c>
      <c r="H1479" s="10"/>
      <c r="I1479" s="10"/>
      <c r="J1479" s="10"/>
      <c r="K1479" s="13"/>
      <c r="L1479" s="10"/>
      <c r="P1479" s="15"/>
      <c r="Q1479" s="15"/>
      <c r="R1479" s="15"/>
      <c r="S1479" s="15"/>
      <c r="T1479" s="10"/>
    </row>
    <row r="1480" spans="1:20" ht="12.75" hidden="1" customHeight="1" x14ac:dyDescent="0.25">
      <c r="A1480" s="10"/>
      <c r="B1480" s="11"/>
      <c r="C1480" s="10"/>
      <c r="D1480" s="9"/>
      <c r="F1480" s="12" t="s">
        <v>2943</v>
      </c>
      <c r="H1480" s="10"/>
      <c r="I1480" s="10"/>
      <c r="J1480" s="10"/>
      <c r="K1480" s="13"/>
      <c r="L1480" s="10"/>
      <c r="P1480" s="15"/>
      <c r="Q1480" s="15"/>
      <c r="R1480" s="15"/>
      <c r="S1480" s="15"/>
      <c r="T1480" s="10"/>
    </row>
    <row r="1481" spans="1:20" ht="12.75" hidden="1" customHeight="1" x14ac:dyDescent="0.25">
      <c r="A1481" s="10"/>
      <c r="B1481" s="11"/>
      <c r="C1481" s="10"/>
      <c r="D1481" s="9"/>
      <c r="F1481" s="12" t="s">
        <v>2941</v>
      </c>
      <c r="H1481" s="10"/>
      <c r="I1481" s="10"/>
      <c r="J1481" s="10"/>
      <c r="K1481" s="13"/>
      <c r="L1481" s="10"/>
      <c r="P1481" s="15"/>
      <c r="Q1481" s="15"/>
      <c r="R1481" s="15"/>
      <c r="S1481" s="15"/>
      <c r="T1481" s="10"/>
    </row>
    <row r="1482" spans="1:20" ht="12.75" hidden="1" customHeight="1" x14ac:dyDescent="0.25">
      <c r="A1482" s="10"/>
      <c r="B1482" s="11"/>
      <c r="C1482" s="10"/>
      <c r="D1482" s="9"/>
      <c r="F1482" s="12" t="s">
        <v>2955</v>
      </c>
      <c r="H1482" s="10"/>
      <c r="I1482" s="10"/>
      <c r="J1482" s="10"/>
      <c r="K1482" s="13"/>
      <c r="L1482" s="10"/>
      <c r="P1482" s="15"/>
      <c r="Q1482" s="15"/>
      <c r="R1482" s="15"/>
      <c r="S1482" s="15"/>
      <c r="T1482" s="10"/>
    </row>
    <row r="1483" spans="1:20" ht="12.75" hidden="1" customHeight="1" x14ac:dyDescent="0.25">
      <c r="A1483" s="10"/>
      <c r="B1483" s="11"/>
      <c r="C1483" s="10"/>
      <c r="D1483" s="9"/>
      <c r="F1483" s="12" t="s">
        <v>2953</v>
      </c>
      <c r="H1483" s="10"/>
      <c r="I1483" s="10"/>
      <c r="J1483" s="10"/>
      <c r="K1483" s="13"/>
      <c r="L1483" s="10"/>
      <c r="P1483" s="15"/>
      <c r="Q1483" s="15"/>
      <c r="R1483" s="15"/>
      <c r="S1483" s="15"/>
      <c r="T1483" s="10"/>
    </row>
    <row r="1484" spans="1:20" ht="12.75" hidden="1" customHeight="1" x14ac:dyDescent="0.25">
      <c r="A1484" s="10"/>
      <c r="B1484" s="11"/>
      <c r="C1484" s="10"/>
      <c r="D1484" s="9"/>
      <c r="F1484" s="12" t="s">
        <v>2944</v>
      </c>
      <c r="H1484" s="10"/>
      <c r="I1484" s="10"/>
      <c r="J1484" s="10"/>
      <c r="K1484" s="13"/>
      <c r="L1484" s="10"/>
      <c r="P1484" s="15"/>
      <c r="Q1484" s="15"/>
      <c r="R1484" s="15"/>
      <c r="S1484" s="15"/>
      <c r="T1484" s="10"/>
    </row>
    <row r="1485" spans="1:20" ht="12.75" hidden="1" customHeight="1" x14ac:dyDescent="0.25">
      <c r="A1485" s="10"/>
      <c r="B1485" s="11"/>
      <c r="C1485" s="10"/>
      <c r="D1485" s="9"/>
      <c r="F1485" s="12" t="s">
        <v>2952</v>
      </c>
      <c r="H1485" s="10"/>
      <c r="I1485" s="10"/>
      <c r="J1485" s="10"/>
      <c r="K1485" s="13"/>
      <c r="L1485" s="10"/>
      <c r="P1485" s="15"/>
      <c r="Q1485" s="15"/>
      <c r="R1485" s="15"/>
      <c r="S1485" s="15"/>
      <c r="T1485" s="10"/>
    </row>
    <row r="1486" spans="1:20" ht="12.75" hidden="1" customHeight="1" x14ac:dyDescent="0.25">
      <c r="A1486" s="10"/>
      <c r="B1486" s="11"/>
      <c r="C1486" s="10"/>
      <c r="D1486" s="9"/>
      <c r="F1486" s="12" t="s">
        <v>2950</v>
      </c>
      <c r="H1486" s="10"/>
      <c r="I1486" s="10"/>
      <c r="J1486" s="10"/>
      <c r="K1486" s="13"/>
      <c r="L1486" s="10"/>
      <c r="P1486" s="15"/>
      <c r="Q1486" s="15"/>
      <c r="R1486" s="15"/>
      <c r="S1486" s="15"/>
      <c r="T1486" s="10"/>
    </row>
    <row r="1487" spans="1:20" ht="12.75" hidden="1" customHeight="1" x14ac:dyDescent="0.25">
      <c r="A1487" s="10"/>
      <c r="B1487" s="11"/>
      <c r="C1487" s="10"/>
      <c r="D1487" s="9"/>
      <c r="F1487" s="12" t="s">
        <v>2947</v>
      </c>
      <c r="H1487" s="10"/>
      <c r="I1487" s="10"/>
      <c r="J1487" s="10"/>
      <c r="K1487" s="13"/>
      <c r="L1487" s="10"/>
      <c r="P1487" s="15"/>
      <c r="Q1487" s="15"/>
      <c r="R1487" s="15"/>
      <c r="S1487" s="15"/>
      <c r="T1487" s="10"/>
    </row>
    <row r="1488" spans="1:20" ht="12.75" hidden="1" customHeight="1" x14ac:dyDescent="0.25">
      <c r="A1488" s="10"/>
      <c r="B1488" s="11"/>
      <c r="C1488" s="10"/>
      <c r="D1488" s="9"/>
      <c r="F1488" s="12" t="s">
        <v>2957</v>
      </c>
      <c r="H1488" s="10"/>
      <c r="I1488" s="10"/>
      <c r="J1488" s="10"/>
      <c r="K1488" s="13"/>
      <c r="L1488" s="10"/>
      <c r="P1488" s="15"/>
      <c r="Q1488" s="15"/>
      <c r="R1488" s="15"/>
      <c r="S1488" s="15"/>
      <c r="T1488" s="10"/>
    </row>
    <row r="1489" spans="1:20" ht="12.75" hidden="1" customHeight="1" x14ac:dyDescent="0.25">
      <c r="A1489" s="10"/>
      <c r="B1489" s="11"/>
      <c r="C1489" s="10"/>
      <c r="D1489" s="9"/>
      <c r="F1489" s="12" t="s">
        <v>2958</v>
      </c>
      <c r="H1489" s="10"/>
      <c r="I1489" s="10"/>
      <c r="J1489" s="10"/>
      <c r="K1489" s="13"/>
      <c r="L1489" s="10"/>
      <c r="P1489" s="15"/>
      <c r="Q1489" s="15"/>
      <c r="R1489" s="15"/>
      <c r="S1489" s="15"/>
      <c r="T1489" s="10"/>
    </row>
    <row r="1490" spans="1:20" ht="12.75" hidden="1" customHeight="1" x14ac:dyDescent="0.25">
      <c r="A1490" s="10"/>
      <c r="B1490" s="11"/>
      <c r="C1490" s="10"/>
      <c r="D1490" s="9"/>
      <c r="F1490" s="12" t="s">
        <v>2956</v>
      </c>
      <c r="H1490" s="10"/>
      <c r="I1490" s="10"/>
      <c r="J1490" s="10"/>
      <c r="K1490" s="13"/>
      <c r="L1490" s="10"/>
      <c r="P1490" s="15"/>
      <c r="Q1490" s="15"/>
      <c r="R1490" s="15"/>
      <c r="S1490" s="15"/>
      <c r="T1490" s="10"/>
    </row>
    <row r="1491" spans="1:20" ht="12.75" hidden="1" customHeight="1" x14ac:dyDescent="0.25">
      <c r="A1491" s="10"/>
      <c r="B1491" s="11"/>
      <c r="C1491" s="10"/>
      <c r="D1491" s="9"/>
      <c r="F1491" s="12" t="s">
        <v>2594</v>
      </c>
      <c r="H1491" s="10"/>
      <c r="I1491" s="10"/>
      <c r="J1491" s="10"/>
      <c r="K1491" s="13"/>
      <c r="L1491" s="10"/>
      <c r="P1491" s="15"/>
      <c r="Q1491" s="15"/>
      <c r="R1491" s="15"/>
      <c r="S1491" s="15"/>
      <c r="T1491" s="10"/>
    </row>
    <row r="1492" spans="1:20" ht="12.75" hidden="1" customHeight="1" x14ac:dyDescent="0.25">
      <c r="A1492" s="10"/>
      <c r="B1492" s="11"/>
      <c r="C1492" s="10"/>
      <c r="D1492" s="9"/>
      <c r="F1492" s="12" t="s">
        <v>2960</v>
      </c>
      <c r="H1492" s="10"/>
      <c r="I1492" s="10"/>
      <c r="J1492" s="10"/>
      <c r="K1492" s="13"/>
      <c r="L1492" s="10"/>
      <c r="P1492" s="15"/>
      <c r="Q1492" s="15"/>
      <c r="R1492" s="15"/>
      <c r="S1492" s="15"/>
      <c r="T1492" s="10"/>
    </row>
    <row r="1493" spans="1:20" ht="12.75" hidden="1" customHeight="1" x14ac:dyDescent="0.25">
      <c r="A1493" s="10"/>
      <c r="B1493" s="11"/>
      <c r="C1493" s="10"/>
      <c r="D1493" s="9"/>
      <c r="F1493" s="12" t="s">
        <v>2948</v>
      </c>
      <c r="H1493" s="10"/>
      <c r="I1493" s="10"/>
      <c r="J1493" s="10"/>
      <c r="K1493" s="13"/>
      <c r="L1493" s="10"/>
      <c r="P1493" s="15"/>
      <c r="Q1493" s="15"/>
      <c r="R1493" s="15"/>
      <c r="S1493" s="15"/>
      <c r="T1493" s="10"/>
    </row>
    <row r="1494" spans="1:20" ht="12.75" hidden="1" customHeight="1" x14ac:dyDescent="0.25">
      <c r="A1494" s="10"/>
      <c r="B1494" s="11"/>
      <c r="C1494" s="10"/>
      <c r="D1494" s="9"/>
      <c r="F1494" s="12" t="s">
        <v>2954</v>
      </c>
      <c r="H1494" s="10"/>
      <c r="I1494" s="10"/>
      <c r="J1494" s="10"/>
      <c r="K1494" s="13"/>
      <c r="L1494" s="10"/>
      <c r="P1494" s="15"/>
      <c r="Q1494" s="15"/>
      <c r="R1494" s="15"/>
      <c r="S1494" s="15"/>
      <c r="T1494" s="10"/>
    </row>
    <row r="1495" spans="1:20" ht="12.75" hidden="1" customHeight="1" x14ac:dyDescent="0.25">
      <c r="A1495" s="10"/>
      <c r="B1495" s="11"/>
      <c r="C1495" s="10"/>
      <c r="D1495" s="9"/>
      <c r="F1495" s="12" t="s">
        <v>2945</v>
      </c>
      <c r="H1495" s="10"/>
      <c r="I1495" s="10"/>
      <c r="J1495" s="10"/>
      <c r="K1495" s="13"/>
      <c r="L1495" s="10"/>
      <c r="P1495" s="15"/>
      <c r="Q1495" s="15"/>
      <c r="R1495" s="15"/>
      <c r="S1495" s="15"/>
      <c r="T1495" s="10"/>
    </row>
    <row r="1496" spans="1:20" ht="12.75" hidden="1" customHeight="1" x14ac:dyDescent="0.25">
      <c r="A1496" s="10"/>
      <c r="B1496" s="11"/>
      <c r="C1496" s="10"/>
      <c r="D1496" s="9"/>
      <c r="F1496" s="12" t="s">
        <v>2959</v>
      </c>
      <c r="H1496" s="10"/>
      <c r="I1496" s="10"/>
      <c r="J1496" s="10"/>
      <c r="K1496" s="13"/>
      <c r="L1496" s="10"/>
      <c r="P1496" s="15"/>
      <c r="Q1496" s="15"/>
      <c r="R1496" s="15"/>
      <c r="S1496" s="15"/>
      <c r="T1496" s="10"/>
    </row>
    <row r="1497" spans="1:20" ht="12.75" hidden="1" customHeight="1" x14ac:dyDescent="0.25">
      <c r="A1497" s="10"/>
      <c r="B1497" s="11"/>
      <c r="C1497" s="10"/>
      <c r="D1497" s="9"/>
      <c r="F1497" s="12" t="s">
        <v>5196</v>
      </c>
      <c r="H1497" s="10"/>
      <c r="I1497" s="10"/>
      <c r="J1497" s="10"/>
      <c r="K1497" s="13"/>
      <c r="L1497" s="10"/>
      <c r="P1497" s="15"/>
      <c r="Q1497" s="15"/>
      <c r="R1497" s="15"/>
      <c r="S1497" s="15"/>
      <c r="T1497" s="10"/>
    </row>
    <row r="1498" spans="1:20" ht="12.75" hidden="1" customHeight="1" x14ac:dyDescent="0.25">
      <c r="A1498" s="10"/>
      <c r="B1498" s="11"/>
      <c r="C1498" s="10"/>
      <c r="D1498" s="9"/>
      <c r="F1498" s="12" t="s">
        <v>2951</v>
      </c>
      <c r="H1498" s="10"/>
      <c r="I1498" s="10"/>
      <c r="J1498" s="10"/>
      <c r="K1498" s="13"/>
      <c r="L1498" s="10"/>
      <c r="P1498" s="15"/>
      <c r="Q1498" s="15"/>
      <c r="R1498" s="15"/>
      <c r="S1498" s="15"/>
      <c r="T1498" s="10"/>
    </row>
    <row r="1499" spans="1:20" ht="12.75" hidden="1" customHeight="1" x14ac:dyDescent="0.25">
      <c r="A1499" s="10"/>
      <c r="B1499" s="11"/>
      <c r="C1499" s="10"/>
      <c r="D1499" s="9"/>
      <c r="F1499" s="12" t="s">
        <v>2969</v>
      </c>
      <c r="H1499" s="10"/>
      <c r="I1499" s="10"/>
      <c r="J1499" s="10"/>
      <c r="K1499" s="13"/>
      <c r="L1499" s="10"/>
      <c r="P1499" s="15"/>
      <c r="Q1499" s="15"/>
      <c r="R1499" s="15"/>
      <c r="S1499" s="15"/>
      <c r="T1499" s="10"/>
    </row>
    <row r="1500" spans="1:20" ht="12.75" hidden="1" customHeight="1" x14ac:dyDescent="0.25">
      <c r="A1500" s="10"/>
      <c r="B1500" s="11"/>
      <c r="C1500" s="10"/>
      <c r="D1500" s="9"/>
      <c r="F1500" s="12" t="s">
        <v>2963</v>
      </c>
      <c r="H1500" s="10"/>
      <c r="I1500" s="10"/>
      <c r="J1500" s="10"/>
      <c r="K1500" s="13"/>
      <c r="L1500" s="10"/>
      <c r="P1500" s="15"/>
      <c r="Q1500" s="15"/>
      <c r="R1500" s="15"/>
      <c r="S1500" s="15"/>
      <c r="T1500" s="10"/>
    </row>
    <row r="1501" spans="1:20" ht="12.75" hidden="1" customHeight="1" x14ac:dyDescent="0.25">
      <c r="A1501" s="10"/>
      <c r="B1501" s="11"/>
      <c r="C1501" s="10"/>
      <c r="D1501" s="9"/>
      <c r="F1501" s="12" t="s">
        <v>2962</v>
      </c>
      <c r="H1501" s="10"/>
      <c r="I1501" s="10"/>
      <c r="J1501" s="10"/>
      <c r="K1501" s="13"/>
      <c r="L1501" s="10"/>
      <c r="P1501" s="15"/>
      <c r="Q1501" s="15"/>
      <c r="R1501" s="15"/>
      <c r="S1501" s="15"/>
      <c r="T1501" s="10"/>
    </row>
    <row r="1502" spans="1:20" ht="12.75" hidden="1" customHeight="1" x14ac:dyDescent="0.25">
      <c r="A1502" s="10"/>
      <c r="B1502" s="11"/>
      <c r="C1502" s="10"/>
      <c r="D1502" s="9"/>
      <c r="F1502" s="12" t="s">
        <v>2964</v>
      </c>
      <c r="H1502" s="10"/>
      <c r="I1502" s="10"/>
      <c r="J1502" s="10"/>
      <c r="K1502" s="13"/>
      <c r="L1502" s="10"/>
      <c r="P1502" s="15"/>
      <c r="Q1502" s="15"/>
      <c r="R1502" s="15"/>
      <c r="S1502" s="15"/>
      <c r="T1502" s="10"/>
    </row>
    <row r="1503" spans="1:20" ht="12.75" hidden="1" customHeight="1" x14ac:dyDescent="0.25">
      <c r="A1503" s="10"/>
      <c r="B1503" s="11"/>
      <c r="C1503" s="10"/>
      <c r="D1503" s="9"/>
      <c r="F1503" s="12" t="s">
        <v>2965</v>
      </c>
      <c r="H1503" s="10"/>
      <c r="I1503" s="10"/>
      <c r="J1503" s="10"/>
      <c r="K1503" s="13"/>
      <c r="L1503" s="10"/>
      <c r="P1503" s="15"/>
      <c r="Q1503" s="15"/>
      <c r="R1503" s="15"/>
      <c r="S1503" s="15"/>
      <c r="T1503" s="10"/>
    </row>
    <row r="1504" spans="1:20" ht="12.75" hidden="1" customHeight="1" x14ac:dyDescent="0.25">
      <c r="A1504" s="10"/>
      <c r="B1504" s="11"/>
      <c r="C1504" s="10"/>
      <c r="D1504" s="9"/>
      <c r="F1504" s="12" t="s">
        <v>2968</v>
      </c>
      <c r="H1504" s="10"/>
      <c r="I1504" s="10"/>
      <c r="J1504" s="10"/>
      <c r="K1504" s="13"/>
      <c r="L1504" s="10"/>
      <c r="P1504" s="15"/>
      <c r="Q1504" s="15"/>
      <c r="R1504" s="15"/>
      <c r="S1504" s="15"/>
      <c r="T1504" s="10"/>
    </row>
    <row r="1505" spans="1:20" ht="12.75" hidden="1" customHeight="1" x14ac:dyDescent="0.25">
      <c r="A1505" s="10"/>
      <c r="B1505" s="11"/>
      <c r="C1505" s="10"/>
      <c r="D1505" s="9"/>
      <c r="F1505" s="12" t="s">
        <v>2961</v>
      </c>
      <c r="H1505" s="10"/>
      <c r="I1505" s="10"/>
      <c r="J1505" s="10"/>
      <c r="K1505" s="13"/>
      <c r="L1505" s="10"/>
      <c r="P1505" s="15"/>
      <c r="Q1505" s="15"/>
      <c r="R1505" s="15"/>
      <c r="S1505" s="15"/>
      <c r="T1505" s="10"/>
    </row>
    <row r="1506" spans="1:20" ht="12.75" hidden="1" customHeight="1" x14ac:dyDescent="0.25">
      <c r="A1506" s="10"/>
      <c r="B1506" s="11"/>
      <c r="C1506" s="10"/>
      <c r="D1506" s="9"/>
      <c r="F1506" s="12" t="s">
        <v>2966</v>
      </c>
      <c r="H1506" s="10"/>
      <c r="I1506" s="10"/>
      <c r="J1506" s="10"/>
      <c r="K1506" s="13"/>
      <c r="L1506" s="10"/>
      <c r="P1506" s="15"/>
      <c r="Q1506" s="15"/>
      <c r="R1506" s="15"/>
      <c r="S1506" s="15"/>
      <c r="T1506" s="10"/>
    </row>
    <row r="1507" spans="1:20" ht="12.75" hidden="1" customHeight="1" x14ac:dyDescent="0.25">
      <c r="A1507" s="10"/>
      <c r="B1507" s="11"/>
      <c r="C1507" s="10"/>
      <c r="D1507" s="9"/>
      <c r="F1507" s="12" t="s">
        <v>2967</v>
      </c>
      <c r="H1507" s="10"/>
      <c r="I1507" s="10"/>
      <c r="J1507" s="10"/>
      <c r="K1507" s="13"/>
      <c r="L1507" s="10"/>
      <c r="P1507" s="15"/>
      <c r="Q1507" s="15"/>
      <c r="R1507" s="15"/>
      <c r="S1507" s="15"/>
      <c r="T1507" s="10"/>
    </row>
    <row r="1508" spans="1:20" ht="12.75" hidden="1" customHeight="1" x14ac:dyDescent="0.25">
      <c r="A1508" s="10"/>
      <c r="B1508" s="11"/>
      <c r="C1508" s="10"/>
      <c r="D1508" s="9"/>
      <c r="F1508" s="12" t="s">
        <v>2939</v>
      </c>
      <c r="H1508" s="10"/>
      <c r="I1508" s="10"/>
      <c r="J1508" s="10"/>
      <c r="K1508" s="13"/>
      <c r="L1508" s="10"/>
      <c r="P1508" s="15"/>
      <c r="Q1508" s="15"/>
      <c r="R1508" s="15"/>
      <c r="S1508" s="15"/>
      <c r="T1508" s="10"/>
    </row>
    <row r="1509" spans="1:20" ht="12.75" hidden="1" customHeight="1" x14ac:dyDescent="0.25">
      <c r="A1509" s="10"/>
      <c r="B1509" s="11"/>
      <c r="C1509" s="10"/>
      <c r="D1509" s="9"/>
      <c r="F1509" s="12" t="s">
        <v>2949</v>
      </c>
      <c r="H1509" s="10"/>
      <c r="I1509" s="10"/>
      <c r="J1509" s="10"/>
      <c r="K1509" s="13"/>
      <c r="L1509" s="10"/>
      <c r="P1509" s="15"/>
      <c r="Q1509" s="15"/>
      <c r="R1509" s="15"/>
      <c r="S1509" s="15"/>
      <c r="T1509" s="10"/>
    </row>
    <row r="1510" spans="1:20" ht="12.75" hidden="1" customHeight="1" x14ac:dyDescent="0.25">
      <c r="A1510" s="10"/>
      <c r="B1510" s="11"/>
      <c r="C1510" s="10"/>
      <c r="D1510" s="9"/>
      <c r="F1510" s="12" t="s">
        <v>2946</v>
      </c>
      <c r="H1510" s="10"/>
      <c r="I1510" s="10"/>
      <c r="J1510" s="10"/>
      <c r="K1510" s="13"/>
      <c r="L1510" s="10"/>
      <c r="P1510" s="15"/>
      <c r="Q1510" s="15"/>
      <c r="R1510" s="15"/>
      <c r="S1510" s="15"/>
      <c r="T1510" s="10"/>
    </row>
    <row r="1511" spans="1:20" ht="12.75" hidden="1" customHeight="1" x14ac:dyDescent="0.25">
      <c r="A1511" s="10"/>
      <c r="B1511" s="11"/>
      <c r="C1511" s="10"/>
      <c r="D1511" s="9"/>
      <c r="F1511" s="12" t="s">
        <v>5198</v>
      </c>
      <c r="H1511" s="10"/>
      <c r="I1511" s="10"/>
      <c r="J1511" s="10"/>
      <c r="K1511" s="13"/>
      <c r="L1511" s="10"/>
      <c r="P1511" s="15"/>
      <c r="Q1511" s="15"/>
      <c r="R1511" s="15"/>
      <c r="S1511" s="15"/>
      <c r="T1511" s="10"/>
    </row>
    <row r="1512" spans="1:20" ht="12.75" hidden="1" customHeight="1" x14ac:dyDescent="0.25">
      <c r="A1512" s="10"/>
      <c r="B1512" s="11"/>
      <c r="C1512" s="10"/>
      <c r="D1512" s="9"/>
      <c r="F1512" s="12" t="s">
        <v>5200</v>
      </c>
      <c r="H1512" s="10"/>
      <c r="I1512" s="10"/>
      <c r="J1512" s="10"/>
      <c r="K1512" s="13"/>
      <c r="L1512" s="10"/>
      <c r="P1512" s="15"/>
      <c r="Q1512" s="15"/>
      <c r="R1512" s="15"/>
      <c r="S1512" s="15"/>
      <c r="T1512" s="10"/>
    </row>
    <row r="1513" spans="1:20" ht="12.75" hidden="1" customHeight="1" x14ac:dyDescent="0.25">
      <c r="A1513" s="10"/>
      <c r="B1513" s="11"/>
      <c r="C1513" s="10"/>
      <c r="D1513" s="9"/>
      <c r="F1513" s="12" t="s">
        <v>5202</v>
      </c>
      <c r="H1513" s="10"/>
      <c r="I1513" s="10"/>
      <c r="J1513" s="10"/>
      <c r="K1513" s="13"/>
      <c r="L1513" s="10"/>
      <c r="P1513" s="15"/>
      <c r="Q1513" s="15"/>
      <c r="R1513" s="15"/>
      <c r="S1513" s="15"/>
      <c r="T1513" s="10"/>
    </row>
    <row r="1514" spans="1:20" ht="12.75" hidden="1" customHeight="1" x14ac:dyDescent="0.25">
      <c r="A1514" s="10"/>
      <c r="B1514" s="11"/>
      <c r="C1514" s="10"/>
      <c r="D1514" s="9"/>
      <c r="F1514" s="12" t="s">
        <v>2970</v>
      </c>
      <c r="H1514" s="10"/>
      <c r="I1514" s="10"/>
      <c r="J1514" s="10"/>
      <c r="K1514" s="13"/>
      <c r="L1514" s="10"/>
      <c r="P1514" s="15"/>
      <c r="Q1514" s="15"/>
      <c r="R1514" s="15"/>
      <c r="S1514" s="15"/>
      <c r="T1514" s="10"/>
    </row>
    <row r="1515" spans="1:20" ht="12.75" hidden="1" customHeight="1" x14ac:dyDescent="0.25">
      <c r="A1515" s="10"/>
      <c r="B1515" s="11"/>
      <c r="C1515" s="10"/>
      <c r="D1515" s="9"/>
      <c r="F1515" s="12" t="s">
        <v>2971</v>
      </c>
      <c r="H1515" s="10"/>
      <c r="I1515" s="10"/>
      <c r="J1515" s="10"/>
      <c r="K1515" s="13"/>
      <c r="L1515" s="10"/>
      <c r="P1515" s="15"/>
      <c r="Q1515" s="15"/>
      <c r="R1515" s="15"/>
      <c r="S1515" s="15"/>
      <c r="T1515" s="10"/>
    </row>
    <row r="1516" spans="1:20" ht="12.75" hidden="1" customHeight="1" x14ac:dyDescent="0.25">
      <c r="A1516" s="10"/>
      <c r="B1516" s="11"/>
      <c r="C1516" s="10"/>
      <c r="D1516" s="9"/>
      <c r="F1516" s="12" t="s">
        <v>2976</v>
      </c>
      <c r="H1516" s="10"/>
      <c r="I1516" s="10"/>
      <c r="J1516" s="10"/>
      <c r="K1516" s="13"/>
      <c r="L1516" s="10"/>
      <c r="P1516" s="15"/>
      <c r="Q1516" s="15"/>
      <c r="R1516" s="15"/>
      <c r="S1516" s="15"/>
      <c r="T1516" s="10"/>
    </row>
    <row r="1517" spans="1:20" ht="12.75" hidden="1" customHeight="1" x14ac:dyDescent="0.25">
      <c r="A1517" s="10"/>
      <c r="B1517" s="11"/>
      <c r="C1517" s="10"/>
      <c r="D1517" s="9"/>
      <c r="F1517" s="12" t="s">
        <v>2983</v>
      </c>
      <c r="H1517" s="10"/>
      <c r="I1517" s="10"/>
      <c r="J1517" s="10"/>
      <c r="K1517" s="13"/>
      <c r="L1517" s="10"/>
      <c r="P1517" s="15"/>
      <c r="Q1517" s="15"/>
      <c r="R1517" s="15"/>
      <c r="S1517" s="15"/>
      <c r="T1517" s="10"/>
    </row>
    <row r="1518" spans="1:20" ht="12.75" hidden="1" customHeight="1" x14ac:dyDescent="0.25">
      <c r="A1518" s="10"/>
      <c r="B1518" s="11"/>
      <c r="C1518" s="10"/>
      <c r="D1518" s="9"/>
      <c r="F1518" s="12" t="s">
        <v>2984</v>
      </c>
      <c r="H1518" s="10"/>
      <c r="I1518" s="10"/>
      <c r="J1518" s="10"/>
      <c r="K1518" s="13"/>
      <c r="L1518" s="10"/>
      <c r="P1518" s="15"/>
      <c r="Q1518" s="15"/>
      <c r="R1518" s="15"/>
      <c r="S1518" s="15"/>
      <c r="T1518" s="10"/>
    </row>
    <row r="1519" spans="1:20" ht="12.75" hidden="1" customHeight="1" x14ac:dyDescent="0.25">
      <c r="A1519" s="10"/>
      <c r="B1519" s="11"/>
      <c r="C1519" s="10"/>
      <c r="D1519" s="9"/>
      <c r="F1519" s="12" t="s">
        <v>2978</v>
      </c>
      <c r="H1519" s="10"/>
      <c r="I1519" s="10"/>
      <c r="J1519" s="10"/>
      <c r="K1519" s="13"/>
      <c r="L1519" s="10"/>
      <c r="P1519" s="15"/>
      <c r="Q1519" s="15"/>
      <c r="R1519" s="15"/>
      <c r="S1519" s="15"/>
      <c r="T1519" s="10"/>
    </row>
    <row r="1520" spans="1:20" ht="12.75" hidden="1" customHeight="1" x14ac:dyDescent="0.25">
      <c r="A1520" s="10"/>
      <c r="B1520" s="11"/>
      <c r="C1520" s="10"/>
      <c r="D1520" s="9"/>
      <c r="F1520" s="12" t="s">
        <v>2979</v>
      </c>
      <c r="H1520" s="10"/>
      <c r="I1520" s="10"/>
      <c r="J1520" s="10"/>
      <c r="K1520" s="13"/>
      <c r="L1520" s="10"/>
      <c r="P1520" s="15"/>
      <c r="Q1520" s="15"/>
      <c r="R1520" s="15"/>
      <c r="S1520" s="15"/>
      <c r="T1520" s="10"/>
    </row>
    <row r="1521" spans="1:20" ht="12.75" hidden="1" customHeight="1" x14ac:dyDescent="0.25">
      <c r="A1521" s="10"/>
      <c r="B1521" s="11"/>
      <c r="C1521" s="10"/>
      <c r="D1521" s="9"/>
      <c r="F1521" s="12" t="s">
        <v>2974</v>
      </c>
      <c r="H1521" s="10"/>
      <c r="I1521" s="10"/>
      <c r="J1521" s="10"/>
      <c r="K1521" s="13"/>
      <c r="L1521" s="10"/>
      <c r="P1521" s="15"/>
      <c r="Q1521" s="15"/>
      <c r="R1521" s="15"/>
      <c r="S1521" s="15"/>
      <c r="T1521" s="10"/>
    </row>
    <row r="1522" spans="1:20" ht="12.75" hidden="1" customHeight="1" x14ac:dyDescent="0.25">
      <c r="A1522" s="10"/>
      <c r="B1522" s="11"/>
      <c r="C1522" s="10"/>
      <c r="D1522" s="9"/>
      <c r="F1522" s="12" t="s">
        <v>2982</v>
      </c>
      <c r="H1522" s="10"/>
      <c r="I1522" s="10"/>
      <c r="J1522" s="10"/>
      <c r="K1522" s="13"/>
      <c r="L1522" s="10"/>
      <c r="P1522" s="15"/>
      <c r="Q1522" s="15"/>
      <c r="R1522" s="15"/>
      <c r="S1522" s="15"/>
      <c r="T1522" s="10"/>
    </row>
    <row r="1523" spans="1:20" ht="12.75" hidden="1" customHeight="1" x14ac:dyDescent="0.25">
      <c r="A1523" s="10"/>
      <c r="B1523" s="11"/>
      <c r="C1523" s="10"/>
      <c r="D1523" s="9"/>
      <c r="F1523" s="12" t="s">
        <v>2975</v>
      </c>
      <c r="H1523" s="10"/>
      <c r="I1523" s="10"/>
      <c r="J1523" s="10"/>
      <c r="K1523" s="13"/>
      <c r="L1523" s="10"/>
      <c r="P1523" s="15"/>
      <c r="Q1523" s="15"/>
      <c r="R1523" s="15"/>
      <c r="S1523" s="15"/>
      <c r="T1523" s="10"/>
    </row>
    <row r="1524" spans="1:20" ht="12.75" hidden="1" customHeight="1" x14ac:dyDescent="0.25">
      <c r="A1524" s="10"/>
      <c r="B1524" s="11"/>
      <c r="C1524" s="10"/>
      <c r="D1524" s="9"/>
      <c r="F1524" s="12" t="s">
        <v>5204</v>
      </c>
      <c r="H1524" s="10"/>
      <c r="I1524" s="10"/>
      <c r="J1524" s="10"/>
      <c r="K1524" s="13"/>
      <c r="L1524" s="10"/>
      <c r="P1524" s="15"/>
      <c r="Q1524" s="15"/>
      <c r="R1524" s="15"/>
      <c r="S1524" s="15"/>
      <c r="T1524" s="10"/>
    </row>
    <row r="1525" spans="1:20" ht="12.75" hidden="1" customHeight="1" x14ac:dyDescent="0.25">
      <c r="A1525" s="10"/>
      <c r="B1525" s="11"/>
      <c r="C1525" s="10"/>
      <c r="D1525" s="9"/>
      <c r="F1525" s="12" t="s">
        <v>5206</v>
      </c>
      <c r="H1525" s="10"/>
      <c r="I1525" s="10"/>
      <c r="J1525" s="10"/>
      <c r="K1525" s="13"/>
      <c r="L1525" s="10"/>
      <c r="P1525" s="15"/>
      <c r="Q1525" s="15"/>
      <c r="R1525" s="15"/>
      <c r="S1525" s="15"/>
      <c r="T1525" s="10"/>
    </row>
    <row r="1526" spans="1:20" ht="12.75" hidden="1" customHeight="1" x14ac:dyDescent="0.25">
      <c r="A1526" s="10"/>
      <c r="B1526" s="11"/>
      <c r="C1526" s="10"/>
      <c r="D1526" s="9"/>
      <c r="F1526" s="12" t="s">
        <v>2986</v>
      </c>
      <c r="H1526" s="10"/>
      <c r="I1526" s="10"/>
      <c r="J1526" s="10"/>
      <c r="K1526" s="13"/>
      <c r="L1526" s="10"/>
      <c r="P1526" s="15"/>
      <c r="Q1526" s="15"/>
      <c r="R1526" s="15"/>
      <c r="S1526" s="15"/>
      <c r="T1526" s="10"/>
    </row>
    <row r="1527" spans="1:20" ht="12.75" hidden="1" customHeight="1" x14ac:dyDescent="0.25">
      <c r="A1527" s="10"/>
      <c r="B1527" s="11"/>
      <c r="C1527" s="10"/>
      <c r="D1527" s="9"/>
      <c r="F1527" s="12" t="s">
        <v>5208</v>
      </c>
      <c r="H1527" s="10"/>
      <c r="I1527" s="10"/>
      <c r="J1527" s="10"/>
      <c r="K1527" s="13"/>
      <c r="L1527" s="10"/>
      <c r="P1527" s="15"/>
      <c r="Q1527" s="15"/>
      <c r="R1527" s="15"/>
      <c r="S1527" s="15"/>
      <c r="T1527" s="10"/>
    </row>
    <row r="1528" spans="1:20" ht="12.75" hidden="1" customHeight="1" x14ac:dyDescent="0.25">
      <c r="A1528" s="10"/>
      <c r="B1528" s="11"/>
      <c r="C1528" s="10"/>
      <c r="D1528" s="9"/>
      <c r="F1528" s="12" t="s">
        <v>2972</v>
      </c>
      <c r="H1528" s="10"/>
      <c r="I1528" s="10"/>
      <c r="J1528" s="10"/>
      <c r="K1528" s="13"/>
      <c r="L1528" s="10"/>
      <c r="P1528" s="15"/>
      <c r="Q1528" s="15"/>
      <c r="R1528" s="15"/>
      <c r="S1528" s="15"/>
      <c r="T1528" s="10"/>
    </row>
    <row r="1529" spans="1:20" ht="12.75" hidden="1" customHeight="1" x14ac:dyDescent="0.25">
      <c r="A1529" s="10"/>
      <c r="B1529" s="11"/>
      <c r="C1529" s="10"/>
      <c r="D1529" s="9"/>
      <c r="F1529" s="12" t="s">
        <v>2973</v>
      </c>
      <c r="H1529" s="10"/>
      <c r="I1529" s="10"/>
      <c r="J1529" s="10"/>
      <c r="K1529" s="13"/>
      <c r="L1529" s="10"/>
      <c r="P1529" s="15"/>
      <c r="Q1529" s="15"/>
      <c r="R1529" s="15"/>
      <c r="S1529" s="15"/>
      <c r="T1529" s="10"/>
    </row>
    <row r="1530" spans="1:20" ht="12.75" hidden="1" customHeight="1" x14ac:dyDescent="0.25">
      <c r="A1530" s="10"/>
      <c r="B1530" s="11"/>
      <c r="C1530" s="10"/>
      <c r="D1530" s="9"/>
      <c r="F1530" s="12" t="s">
        <v>2981</v>
      </c>
      <c r="H1530" s="10"/>
      <c r="I1530" s="10"/>
      <c r="J1530" s="10"/>
      <c r="K1530" s="13"/>
      <c r="L1530" s="10"/>
      <c r="P1530" s="15"/>
      <c r="Q1530" s="15"/>
      <c r="R1530" s="15"/>
      <c r="S1530" s="15"/>
      <c r="T1530" s="10"/>
    </row>
    <row r="1531" spans="1:20" ht="12.75" hidden="1" customHeight="1" x14ac:dyDescent="0.25">
      <c r="A1531" s="10"/>
      <c r="B1531" s="11"/>
      <c r="C1531" s="10"/>
      <c r="D1531" s="9"/>
      <c r="F1531" s="12" t="s">
        <v>2985</v>
      </c>
      <c r="H1531" s="10"/>
      <c r="I1531" s="10"/>
      <c r="J1531" s="10"/>
      <c r="K1531" s="13"/>
      <c r="L1531" s="10"/>
      <c r="P1531" s="15"/>
      <c r="Q1531" s="15"/>
      <c r="R1531" s="15"/>
      <c r="S1531" s="15"/>
      <c r="T1531" s="10"/>
    </row>
    <row r="1532" spans="1:20" ht="12.75" hidden="1" customHeight="1" x14ac:dyDescent="0.25">
      <c r="A1532" s="10"/>
      <c r="B1532" s="11"/>
      <c r="C1532" s="10"/>
      <c r="D1532" s="9"/>
      <c r="F1532" s="12" t="s">
        <v>2980</v>
      </c>
      <c r="H1532" s="10"/>
      <c r="I1532" s="10"/>
      <c r="J1532" s="10"/>
      <c r="K1532" s="13"/>
      <c r="L1532" s="10"/>
      <c r="P1532" s="15"/>
      <c r="Q1532" s="15"/>
      <c r="R1532" s="15"/>
      <c r="S1532" s="15"/>
      <c r="T1532" s="10"/>
    </row>
    <row r="1533" spans="1:20" ht="12.75" hidden="1" customHeight="1" x14ac:dyDescent="0.25">
      <c r="A1533" s="10"/>
      <c r="B1533" s="11"/>
      <c r="C1533" s="10"/>
      <c r="D1533" s="9"/>
      <c r="F1533" s="12" t="s">
        <v>5210</v>
      </c>
      <c r="H1533" s="10"/>
      <c r="I1533" s="10"/>
      <c r="J1533" s="10"/>
      <c r="K1533" s="13"/>
      <c r="L1533" s="10"/>
      <c r="P1533" s="15"/>
      <c r="Q1533" s="15"/>
      <c r="R1533" s="15"/>
      <c r="S1533" s="15"/>
      <c r="T1533" s="10"/>
    </row>
    <row r="1534" spans="1:20" ht="12.75" hidden="1" customHeight="1" x14ac:dyDescent="0.25">
      <c r="A1534" s="10"/>
      <c r="B1534" s="11"/>
      <c r="C1534" s="10"/>
      <c r="D1534" s="9"/>
      <c r="F1534" s="12" t="s">
        <v>5212</v>
      </c>
      <c r="H1534" s="10"/>
      <c r="I1534" s="10"/>
      <c r="J1534" s="10"/>
      <c r="K1534" s="13"/>
      <c r="L1534" s="10"/>
      <c r="P1534" s="15"/>
      <c r="Q1534" s="15"/>
      <c r="R1534" s="15"/>
      <c r="S1534" s="15"/>
      <c r="T1534" s="10"/>
    </row>
    <row r="1535" spans="1:20" ht="12.75" hidden="1" customHeight="1" x14ac:dyDescent="0.25">
      <c r="A1535" s="10"/>
      <c r="B1535" s="11"/>
      <c r="C1535" s="10"/>
      <c r="D1535" s="9"/>
      <c r="F1535" s="12" t="s">
        <v>2988</v>
      </c>
      <c r="H1535" s="10"/>
      <c r="I1535" s="10"/>
      <c r="J1535" s="10"/>
      <c r="K1535" s="13"/>
      <c r="L1535" s="10"/>
      <c r="P1535" s="15"/>
      <c r="Q1535" s="15"/>
      <c r="R1535" s="15"/>
      <c r="S1535" s="15"/>
      <c r="T1535" s="10"/>
    </row>
    <row r="1536" spans="1:20" ht="12.75" hidden="1" customHeight="1" x14ac:dyDescent="0.25">
      <c r="A1536" s="10"/>
      <c r="B1536" s="11"/>
      <c r="C1536" s="10"/>
      <c r="D1536" s="9"/>
      <c r="F1536" s="12" t="s">
        <v>2993</v>
      </c>
      <c r="H1536" s="10"/>
      <c r="I1536" s="10"/>
      <c r="J1536" s="10"/>
      <c r="K1536" s="13"/>
      <c r="L1536" s="10"/>
      <c r="P1536" s="15"/>
      <c r="Q1536" s="15"/>
      <c r="R1536" s="15"/>
      <c r="S1536" s="15"/>
      <c r="T1536" s="10"/>
    </row>
    <row r="1537" spans="1:20" ht="12.75" hidden="1" customHeight="1" x14ac:dyDescent="0.25">
      <c r="A1537" s="10"/>
      <c r="B1537" s="11"/>
      <c r="C1537" s="10"/>
      <c r="D1537" s="9"/>
      <c r="F1537" s="12" t="s">
        <v>2995</v>
      </c>
      <c r="H1537" s="10"/>
      <c r="I1537" s="10"/>
      <c r="J1537" s="10"/>
      <c r="K1537" s="13"/>
      <c r="L1537" s="10"/>
      <c r="P1537" s="15"/>
      <c r="Q1537" s="15"/>
      <c r="R1537" s="15"/>
      <c r="S1537" s="15"/>
      <c r="T1537" s="10"/>
    </row>
    <row r="1538" spans="1:20" ht="12.75" hidden="1" customHeight="1" x14ac:dyDescent="0.25">
      <c r="A1538" s="10"/>
      <c r="B1538" s="11"/>
      <c r="C1538" s="10"/>
      <c r="D1538" s="9"/>
      <c r="F1538" s="12" t="s">
        <v>2992</v>
      </c>
      <c r="H1538" s="10"/>
      <c r="I1538" s="10"/>
      <c r="J1538" s="10"/>
      <c r="K1538" s="13"/>
      <c r="L1538" s="10"/>
      <c r="P1538" s="15"/>
      <c r="Q1538" s="15"/>
      <c r="R1538" s="15"/>
      <c r="S1538" s="15"/>
      <c r="T1538" s="10"/>
    </row>
    <row r="1539" spans="1:20" ht="12.75" hidden="1" customHeight="1" x14ac:dyDescent="0.25">
      <c r="A1539" s="10"/>
      <c r="B1539" s="11"/>
      <c r="C1539" s="10"/>
      <c r="D1539" s="9"/>
      <c r="F1539" s="12" t="s">
        <v>2990</v>
      </c>
      <c r="H1539" s="10"/>
      <c r="I1539" s="10"/>
      <c r="J1539" s="10"/>
      <c r="K1539" s="13"/>
      <c r="L1539" s="10"/>
      <c r="P1539" s="15"/>
      <c r="Q1539" s="15"/>
      <c r="R1539" s="15"/>
      <c r="S1539" s="15"/>
      <c r="T1539" s="10"/>
    </row>
    <row r="1540" spans="1:20" ht="12.75" hidden="1" customHeight="1" x14ac:dyDescent="0.25">
      <c r="A1540" s="10"/>
      <c r="B1540" s="11"/>
      <c r="C1540" s="10"/>
      <c r="D1540" s="9"/>
      <c r="F1540" s="12" t="s">
        <v>2987</v>
      </c>
      <c r="H1540" s="10"/>
      <c r="I1540" s="10"/>
      <c r="J1540" s="10"/>
      <c r="K1540" s="13"/>
      <c r="L1540" s="10"/>
      <c r="P1540" s="15"/>
      <c r="Q1540" s="15"/>
      <c r="R1540" s="15"/>
      <c r="S1540" s="15"/>
      <c r="T1540" s="10"/>
    </row>
    <row r="1541" spans="1:20" ht="12.75" hidden="1" customHeight="1" x14ac:dyDescent="0.25">
      <c r="A1541" s="10"/>
      <c r="B1541" s="11"/>
      <c r="C1541" s="10"/>
      <c r="D1541" s="9"/>
      <c r="F1541" s="12" t="s">
        <v>2989</v>
      </c>
      <c r="H1541" s="10"/>
      <c r="I1541" s="10"/>
      <c r="J1541" s="10"/>
      <c r="K1541" s="13"/>
      <c r="L1541" s="10"/>
      <c r="P1541" s="15"/>
      <c r="Q1541" s="15"/>
      <c r="R1541" s="15"/>
      <c r="S1541" s="15"/>
      <c r="T1541" s="10"/>
    </row>
    <row r="1542" spans="1:20" ht="12.75" hidden="1" customHeight="1" x14ac:dyDescent="0.25">
      <c r="A1542" s="10"/>
      <c r="B1542" s="11"/>
      <c r="C1542" s="10"/>
      <c r="D1542" s="9"/>
      <c r="F1542" s="12" t="s">
        <v>2991</v>
      </c>
      <c r="H1542" s="10"/>
      <c r="I1542" s="10"/>
      <c r="J1542" s="10"/>
      <c r="K1542" s="13"/>
      <c r="L1542" s="10"/>
      <c r="P1542" s="15"/>
      <c r="Q1542" s="15"/>
      <c r="R1542" s="15"/>
      <c r="S1542" s="15"/>
      <c r="T1542" s="10"/>
    </row>
    <row r="1543" spans="1:20" ht="12.75" hidden="1" customHeight="1" x14ac:dyDescent="0.25">
      <c r="A1543" s="10"/>
      <c r="B1543" s="11"/>
      <c r="C1543" s="10"/>
      <c r="D1543" s="9"/>
      <c r="F1543" s="12" t="s">
        <v>2994</v>
      </c>
      <c r="H1543" s="10"/>
      <c r="I1543" s="10"/>
      <c r="J1543" s="10"/>
      <c r="K1543" s="13"/>
      <c r="L1543" s="10"/>
      <c r="P1543" s="15"/>
      <c r="Q1543" s="15"/>
      <c r="R1543" s="15"/>
      <c r="S1543" s="15"/>
      <c r="T1543" s="10"/>
    </row>
    <row r="1544" spans="1:20" ht="12.75" hidden="1" customHeight="1" x14ac:dyDescent="0.25">
      <c r="A1544" s="10"/>
      <c r="B1544" s="11"/>
      <c r="C1544" s="10"/>
      <c r="D1544" s="9"/>
      <c r="F1544" s="12" t="s">
        <v>5214</v>
      </c>
      <c r="H1544" s="10"/>
      <c r="I1544" s="10"/>
      <c r="J1544" s="10"/>
      <c r="K1544" s="13"/>
      <c r="L1544" s="10"/>
      <c r="P1544" s="15"/>
      <c r="Q1544" s="15"/>
      <c r="R1544" s="15"/>
      <c r="S1544" s="15"/>
      <c r="T1544" s="10"/>
    </row>
    <row r="1545" spans="1:20" ht="12.75" hidden="1" customHeight="1" x14ac:dyDescent="0.25">
      <c r="A1545" s="10"/>
      <c r="B1545" s="11"/>
      <c r="C1545" s="10"/>
      <c r="D1545" s="9"/>
      <c r="F1545" s="12" t="s">
        <v>2977</v>
      </c>
      <c r="H1545" s="10"/>
      <c r="I1545" s="10"/>
      <c r="J1545" s="10"/>
      <c r="K1545" s="13"/>
      <c r="L1545" s="10"/>
      <c r="P1545" s="15"/>
      <c r="Q1545" s="15"/>
      <c r="R1545" s="15"/>
      <c r="S1545" s="15"/>
      <c r="T1545" s="10"/>
    </row>
    <row r="1546" spans="1:20" ht="12.75" hidden="1" customHeight="1" x14ac:dyDescent="0.25">
      <c r="A1546" s="10"/>
      <c r="B1546" s="11"/>
      <c r="C1546" s="10"/>
      <c r="D1546" s="9"/>
      <c r="F1546" s="12" t="s">
        <v>5216</v>
      </c>
      <c r="H1546" s="10"/>
      <c r="I1546" s="10"/>
      <c r="J1546" s="10"/>
      <c r="K1546" s="13"/>
      <c r="L1546" s="10"/>
      <c r="P1546" s="15"/>
      <c r="Q1546" s="15"/>
      <c r="R1546" s="15"/>
      <c r="S1546" s="15"/>
      <c r="T1546" s="10"/>
    </row>
    <row r="1547" spans="1:20" ht="12.75" hidden="1" customHeight="1" x14ac:dyDescent="0.25">
      <c r="A1547" s="10"/>
      <c r="B1547" s="11"/>
      <c r="C1547" s="10"/>
      <c r="D1547" s="9"/>
      <c r="F1547" s="12" t="s">
        <v>2999</v>
      </c>
      <c r="H1547" s="10"/>
      <c r="I1547" s="10"/>
      <c r="J1547" s="10"/>
      <c r="K1547" s="13"/>
      <c r="L1547" s="10"/>
      <c r="P1547" s="15"/>
      <c r="Q1547" s="15"/>
      <c r="R1547" s="15"/>
      <c r="S1547" s="15"/>
      <c r="T1547" s="10"/>
    </row>
    <row r="1548" spans="1:20" ht="12.75" hidden="1" customHeight="1" x14ac:dyDescent="0.25">
      <c r="A1548" s="10"/>
      <c r="B1548" s="11"/>
      <c r="C1548" s="10"/>
      <c r="D1548" s="9"/>
      <c r="F1548" s="12" t="s">
        <v>3001</v>
      </c>
      <c r="H1548" s="10"/>
      <c r="I1548" s="10"/>
      <c r="J1548" s="10"/>
      <c r="K1548" s="13"/>
      <c r="L1548" s="10"/>
      <c r="P1548" s="15"/>
      <c r="Q1548" s="15"/>
      <c r="R1548" s="15"/>
      <c r="S1548" s="15"/>
      <c r="T1548" s="10"/>
    </row>
    <row r="1549" spans="1:20" ht="12.75" hidden="1" customHeight="1" x14ac:dyDescent="0.25">
      <c r="A1549" s="10"/>
      <c r="B1549" s="11"/>
      <c r="C1549" s="10"/>
      <c r="D1549" s="9"/>
      <c r="F1549" s="12" t="s">
        <v>3003</v>
      </c>
      <c r="H1549" s="10"/>
      <c r="I1549" s="10"/>
      <c r="J1549" s="10"/>
      <c r="K1549" s="13"/>
      <c r="L1549" s="10"/>
      <c r="P1549" s="15"/>
      <c r="Q1549" s="15"/>
      <c r="R1549" s="15"/>
      <c r="S1549" s="15"/>
      <c r="T1549" s="10"/>
    </row>
    <row r="1550" spans="1:20" ht="12.75" hidden="1" customHeight="1" x14ac:dyDescent="0.25">
      <c r="A1550" s="10"/>
      <c r="B1550" s="11"/>
      <c r="C1550" s="10"/>
      <c r="D1550" s="9"/>
      <c r="F1550" s="12" t="s">
        <v>2203</v>
      </c>
      <c r="H1550" s="10"/>
      <c r="I1550" s="10"/>
      <c r="J1550" s="10"/>
      <c r="K1550" s="13"/>
      <c r="L1550" s="10"/>
      <c r="P1550" s="15"/>
      <c r="Q1550" s="15"/>
      <c r="R1550" s="15"/>
      <c r="S1550" s="15"/>
      <c r="T1550" s="10"/>
    </row>
    <row r="1551" spans="1:20" ht="12.75" hidden="1" customHeight="1" x14ac:dyDescent="0.25">
      <c r="A1551" s="10"/>
      <c r="B1551" s="11"/>
      <c r="C1551" s="10"/>
      <c r="D1551" s="9"/>
      <c r="F1551" s="12" t="s">
        <v>3000</v>
      </c>
      <c r="H1551" s="10"/>
      <c r="I1551" s="10"/>
      <c r="J1551" s="10"/>
      <c r="K1551" s="13"/>
      <c r="L1551" s="10"/>
      <c r="P1551" s="15"/>
      <c r="Q1551" s="15"/>
      <c r="R1551" s="15"/>
      <c r="S1551" s="15"/>
      <c r="T1551" s="10"/>
    </row>
    <row r="1552" spans="1:20" ht="12.75" hidden="1" customHeight="1" x14ac:dyDescent="0.25">
      <c r="A1552" s="10"/>
      <c r="B1552" s="11"/>
      <c r="C1552" s="10"/>
      <c r="D1552" s="9"/>
      <c r="F1552" s="12" t="s">
        <v>2997</v>
      </c>
      <c r="H1552" s="10"/>
      <c r="I1552" s="10"/>
      <c r="J1552" s="10"/>
      <c r="K1552" s="13"/>
      <c r="L1552" s="10"/>
      <c r="P1552" s="15"/>
      <c r="Q1552" s="15"/>
      <c r="R1552" s="15"/>
      <c r="S1552" s="15"/>
      <c r="T1552" s="10"/>
    </row>
    <row r="1553" spans="1:20" ht="12.75" hidden="1" customHeight="1" x14ac:dyDescent="0.25">
      <c r="A1553" s="10"/>
      <c r="B1553" s="11"/>
      <c r="C1553" s="10"/>
      <c r="D1553" s="9"/>
      <c r="F1553" s="12" t="s">
        <v>3002</v>
      </c>
      <c r="H1553" s="10"/>
      <c r="I1553" s="10"/>
      <c r="J1553" s="10"/>
      <c r="K1553" s="13"/>
      <c r="L1553" s="10"/>
      <c r="P1553" s="15"/>
      <c r="Q1553" s="15"/>
      <c r="R1553" s="15"/>
      <c r="S1553" s="15"/>
      <c r="T1553" s="10"/>
    </row>
    <row r="1554" spans="1:20" ht="12.75" hidden="1" customHeight="1" x14ac:dyDescent="0.25">
      <c r="A1554" s="10"/>
      <c r="B1554" s="11"/>
      <c r="C1554" s="10"/>
      <c r="D1554" s="9"/>
      <c r="F1554" s="12" t="s">
        <v>2998</v>
      </c>
      <c r="H1554" s="10"/>
      <c r="I1554" s="10"/>
      <c r="J1554" s="10"/>
      <c r="K1554" s="13"/>
      <c r="L1554" s="10"/>
      <c r="P1554" s="15"/>
      <c r="Q1554" s="15"/>
      <c r="R1554" s="15"/>
      <c r="S1554" s="15"/>
      <c r="T1554" s="10"/>
    </row>
    <row r="1555" spans="1:20" ht="12.75" hidden="1" customHeight="1" x14ac:dyDescent="0.25">
      <c r="A1555" s="10"/>
      <c r="B1555" s="11"/>
      <c r="C1555" s="10"/>
      <c r="D1555" s="9"/>
      <c r="F1555" s="12" t="s">
        <v>3008</v>
      </c>
      <c r="H1555" s="10"/>
      <c r="I1555" s="10"/>
      <c r="J1555" s="10"/>
      <c r="K1555" s="13"/>
      <c r="L1555" s="10"/>
      <c r="P1555" s="15"/>
      <c r="Q1555" s="15"/>
      <c r="R1555" s="15"/>
      <c r="S1555" s="15"/>
      <c r="T1555" s="10"/>
    </row>
    <row r="1556" spans="1:20" ht="12.75" hidden="1" customHeight="1" x14ac:dyDescent="0.25">
      <c r="A1556" s="10"/>
      <c r="B1556" s="11"/>
      <c r="C1556" s="10"/>
      <c r="D1556" s="9"/>
      <c r="F1556" s="12" t="s">
        <v>3017</v>
      </c>
      <c r="H1556" s="10"/>
      <c r="I1556" s="10"/>
      <c r="J1556" s="10"/>
      <c r="K1556" s="13"/>
      <c r="L1556" s="10"/>
      <c r="P1556" s="15"/>
      <c r="Q1556" s="15"/>
      <c r="R1556" s="15"/>
      <c r="S1556" s="15"/>
      <c r="T1556" s="10"/>
    </row>
    <row r="1557" spans="1:20" ht="12.75" hidden="1" customHeight="1" x14ac:dyDescent="0.25">
      <c r="A1557" s="10"/>
      <c r="B1557" s="11"/>
      <c r="C1557" s="10"/>
      <c r="D1557" s="9"/>
      <c r="F1557" s="12" t="s">
        <v>3011</v>
      </c>
      <c r="H1557" s="10"/>
      <c r="I1557" s="10"/>
      <c r="J1557" s="10"/>
      <c r="K1557" s="13"/>
      <c r="L1557" s="10"/>
      <c r="P1557" s="15"/>
      <c r="Q1557" s="15"/>
      <c r="R1557" s="15"/>
      <c r="S1557" s="15"/>
      <c r="T1557" s="10"/>
    </row>
    <row r="1558" spans="1:20" ht="12.75" hidden="1" customHeight="1" x14ac:dyDescent="0.25">
      <c r="A1558" s="10"/>
      <c r="B1558" s="11"/>
      <c r="C1558" s="10"/>
      <c r="D1558" s="9"/>
      <c r="F1558" s="12" t="s">
        <v>3006</v>
      </c>
      <c r="H1558" s="10"/>
      <c r="I1558" s="10"/>
      <c r="J1558" s="10"/>
      <c r="K1558" s="13"/>
      <c r="L1558" s="10"/>
      <c r="P1558" s="15"/>
      <c r="Q1558" s="15"/>
      <c r="R1558" s="15"/>
      <c r="S1558" s="15"/>
      <c r="T1558" s="10"/>
    </row>
    <row r="1559" spans="1:20" ht="12.75" hidden="1" customHeight="1" x14ac:dyDescent="0.25">
      <c r="A1559" s="10"/>
      <c r="B1559" s="11"/>
      <c r="C1559" s="10"/>
      <c r="D1559" s="9"/>
      <c r="F1559" s="12" t="s">
        <v>723</v>
      </c>
      <c r="H1559" s="10"/>
      <c r="I1559" s="10"/>
      <c r="J1559" s="10"/>
      <c r="K1559" s="13"/>
      <c r="L1559" s="10"/>
      <c r="P1559" s="15"/>
      <c r="Q1559" s="15"/>
      <c r="R1559" s="15"/>
      <c r="S1559" s="15"/>
      <c r="T1559" s="10"/>
    </row>
    <row r="1560" spans="1:20" ht="12.75" hidden="1" customHeight="1" x14ac:dyDescent="0.25">
      <c r="A1560" s="10"/>
      <c r="B1560" s="11"/>
      <c r="C1560" s="10"/>
      <c r="D1560" s="9"/>
      <c r="F1560" s="12" t="s">
        <v>3004</v>
      </c>
      <c r="H1560" s="10"/>
      <c r="I1560" s="10"/>
      <c r="J1560" s="10"/>
      <c r="K1560" s="13"/>
      <c r="L1560" s="10"/>
      <c r="P1560" s="15"/>
      <c r="Q1560" s="15"/>
      <c r="R1560" s="15"/>
      <c r="S1560" s="15"/>
      <c r="T1560" s="10"/>
    </row>
    <row r="1561" spans="1:20" ht="12.75" hidden="1" customHeight="1" x14ac:dyDescent="0.25">
      <c r="A1561" s="10"/>
      <c r="B1561" s="11"/>
      <c r="C1561" s="10"/>
      <c r="D1561" s="9"/>
      <c r="F1561" s="12" t="s">
        <v>3007</v>
      </c>
      <c r="H1561" s="10"/>
      <c r="I1561" s="10"/>
      <c r="J1561" s="10"/>
      <c r="K1561" s="13"/>
      <c r="L1561" s="10"/>
      <c r="P1561" s="15"/>
      <c r="Q1561" s="15"/>
      <c r="R1561" s="15"/>
      <c r="S1561" s="15"/>
      <c r="T1561" s="10"/>
    </row>
    <row r="1562" spans="1:20" ht="12.75" hidden="1" customHeight="1" x14ac:dyDescent="0.25">
      <c r="A1562" s="10"/>
      <c r="B1562" s="11"/>
      <c r="C1562" s="10"/>
      <c r="D1562" s="9"/>
      <c r="F1562" s="12" t="s">
        <v>3018</v>
      </c>
      <c r="H1562" s="10"/>
      <c r="I1562" s="10"/>
      <c r="J1562" s="10"/>
      <c r="K1562" s="13"/>
      <c r="L1562" s="10"/>
      <c r="P1562" s="15"/>
      <c r="Q1562" s="15"/>
      <c r="R1562" s="15"/>
      <c r="S1562" s="15"/>
      <c r="T1562" s="10"/>
    </row>
    <row r="1563" spans="1:20" ht="12.75" hidden="1" customHeight="1" x14ac:dyDescent="0.25">
      <c r="A1563" s="10"/>
      <c r="B1563" s="11"/>
      <c r="C1563" s="10"/>
      <c r="D1563" s="9"/>
      <c r="F1563" s="12" t="s">
        <v>3021</v>
      </c>
      <c r="H1563" s="10"/>
      <c r="I1563" s="10"/>
      <c r="J1563" s="10"/>
      <c r="K1563" s="13"/>
      <c r="L1563" s="10"/>
      <c r="P1563" s="15"/>
      <c r="Q1563" s="15"/>
      <c r="R1563" s="15"/>
      <c r="S1563" s="15"/>
      <c r="T1563" s="10"/>
    </row>
    <row r="1564" spans="1:20" ht="12.75" hidden="1" customHeight="1" x14ac:dyDescent="0.25">
      <c r="A1564" s="10"/>
      <c r="B1564" s="11"/>
      <c r="C1564" s="10"/>
      <c r="D1564" s="9"/>
      <c r="F1564" s="12" t="s">
        <v>3009</v>
      </c>
      <c r="H1564" s="10"/>
      <c r="I1564" s="10"/>
      <c r="J1564" s="10"/>
      <c r="K1564" s="13"/>
      <c r="L1564" s="10"/>
      <c r="P1564" s="15"/>
      <c r="Q1564" s="15"/>
      <c r="R1564" s="15"/>
      <c r="S1564" s="15"/>
      <c r="T1564" s="10"/>
    </row>
    <row r="1565" spans="1:20" ht="12.75" hidden="1" customHeight="1" x14ac:dyDescent="0.25">
      <c r="A1565" s="10"/>
      <c r="B1565" s="11"/>
      <c r="C1565" s="10"/>
      <c r="D1565" s="9"/>
      <c r="F1565" s="12" t="s">
        <v>992</v>
      </c>
      <c r="H1565" s="10"/>
      <c r="I1565" s="10"/>
      <c r="J1565" s="10"/>
      <c r="K1565" s="13"/>
      <c r="L1565" s="10"/>
      <c r="P1565" s="15"/>
      <c r="Q1565" s="15"/>
      <c r="R1565" s="15"/>
      <c r="S1565" s="15"/>
      <c r="T1565" s="10"/>
    </row>
    <row r="1566" spans="1:20" ht="12.75" hidden="1" customHeight="1" x14ac:dyDescent="0.25">
      <c r="A1566" s="10"/>
      <c r="B1566" s="11"/>
      <c r="C1566" s="10"/>
      <c r="D1566" s="9"/>
      <c r="F1566" s="12" t="s">
        <v>2996</v>
      </c>
      <c r="H1566" s="10"/>
      <c r="I1566" s="10"/>
      <c r="J1566" s="10"/>
      <c r="K1566" s="13"/>
      <c r="L1566" s="10"/>
      <c r="P1566" s="15"/>
      <c r="Q1566" s="15"/>
      <c r="R1566" s="15"/>
      <c r="S1566" s="15"/>
      <c r="T1566" s="10"/>
    </row>
    <row r="1567" spans="1:20" ht="12.75" hidden="1" customHeight="1" x14ac:dyDescent="0.25">
      <c r="A1567" s="10"/>
      <c r="B1567" s="11"/>
      <c r="C1567" s="10"/>
      <c r="D1567" s="9"/>
      <c r="F1567" s="12" t="s">
        <v>1532</v>
      </c>
      <c r="H1567" s="10"/>
      <c r="I1567" s="10"/>
      <c r="J1567" s="10"/>
      <c r="K1567" s="13"/>
      <c r="L1567" s="10"/>
      <c r="P1567" s="15"/>
      <c r="Q1567" s="15"/>
      <c r="R1567" s="15"/>
      <c r="S1567" s="15"/>
      <c r="T1567" s="10"/>
    </row>
    <row r="1568" spans="1:20" ht="12.75" hidden="1" customHeight="1" x14ac:dyDescent="0.25">
      <c r="A1568" s="10"/>
      <c r="B1568" s="11"/>
      <c r="C1568" s="10"/>
      <c r="D1568" s="9"/>
      <c r="F1568" s="12" t="s">
        <v>3013</v>
      </c>
      <c r="H1568" s="10"/>
      <c r="I1568" s="10"/>
      <c r="J1568" s="10"/>
      <c r="K1568" s="13"/>
      <c r="L1568" s="10"/>
      <c r="P1568" s="15"/>
      <c r="Q1568" s="15"/>
      <c r="R1568" s="15"/>
      <c r="S1568" s="15"/>
      <c r="T1568" s="10"/>
    </row>
    <row r="1569" spans="1:20" ht="12.75" hidden="1" customHeight="1" x14ac:dyDescent="0.25">
      <c r="A1569" s="10"/>
      <c r="B1569" s="11"/>
      <c r="C1569" s="10"/>
      <c r="D1569" s="9"/>
      <c r="F1569" s="12" t="s">
        <v>3012</v>
      </c>
      <c r="H1569" s="10"/>
      <c r="I1569" s="10"/>
      <c r="J1569" s="10"/>
      <c r="K1569" s="13"/>
      <c r="L1569" s="10"/>
      <c r="P1569" s="15"/>
      <c r="Q1569" s="15"/>
      <c r="R1569" s="15"/>
      <c r="S1569" s="15"/>
      <c r="T1569" s="10"/>
    </row>
    <row r="1570" spans="1:20" ht="12.75" hidden="1" customHeight="1" x14ac:dyDescent="0.25">
      <c r="A1570" s="10"/>
      <c r="B1570" s="11"/>
      <c r="C1570" s="10"/>
      <c r="D1570" s="9"/>
      <c r="F1570" s="12" t="s">
        <v>3027</v>
      </c>
      <c r="H1570" s="10"/>
      <c r="I1570" s="10"/>
      <c r="J1570" s="10"/>
      <c r="K1570" s="13"/>
      <c r="L1570" s="10"/>
      <c r="P1570" s="15"/>
      <c r="Q1570" s="15"/>
      <c r="R1570" s="15"/>
      <c r="S1570" s="15"/>
      <c r="T1570" s="10"/>
    </row>
    <row r="1571" spans="1:20" ht="12.75" hidden="1" customHeight="1" x14ac:dyDescent="0.25">
      <c r="A1571" s="10"/>
      <c r="B1571" s="11"/>
      <c r="C1571" s="10"/>
      <c r="D1571" s="9"/>
      <c r="F1571" s="12" t="s">
        <v>3028</v>
      </c>
      <c r="H1571" s="10"/>
      <c r="I1571" s="10"/>
      <c r="J1571" s="10"/>
      <c r="K1571" s="13"/>
      <c r="L1571" s="10"/>
      <c r="P1571" s="15"/>
      <c r="Q1571" s="15"/>
      <c r="R1571" s="15"/>
      <c r="S1571" s="15"/>
      <c r="T1571" s="10"/>
    </row>
    <row r="1572" spans="1:20" ht="12.75" hidden="1" customHeight="1" x14ac:dyDescent="0.25">
      <c r="A1572" s="10"/>
      <c r="B1572" s="11"/>
      <c r="C1572" s="10"/>
      <c r="D1572" s="9"/>
      <c r="F1572" s="12" t="s">
        <v>3031</v>
      </c>
      <c r="H1572" s="10"/>
      <c r="I1572" s="10"/>
      <c r="J1572" s="10"/>
      <c r="K1572" s="13"/>
      <c r="L1572" s="10"/>
      <c r="P1572" s="15"/>
      <c r="Q1572" s="15"/>
      <c r="R1572" s="15"/>
      <c r="S1572" s="15"/>
      <c r="T1572" s="10"/>
    </row>
    <row r="1573" spans="1:20" ht="12.75" hidden="1" customHeight="1" x14ac:dyDescent="0.25">
      <c r="A1573" s="10"/>
      <c r="B1573" s="11"/>
      <c r="C1573" s="10"/>
      <c r="D1573" s="9"/>
      <c r="F1573" s="12" t="s">
        <v>2969</v>
      </c>
      <c r="H1573" s="10"/>
      <c r="I1573" s="10"/>
      <c r="J1573" s="10"/>
      <c r="K1573" s="13"/>
      <c r="L1573" s="10"/>
      <c r="P1573" s="15"/>
      <c r="Q1573" s="15"/>
      <c r="R1573" s="15"/>
      <c r="S1573" s="15"/>
      <c r="T1573" s="10"/>
    </row>
    <row r="1574" spans="1:20" ht="12.75" hidden="1" customHeight="1" x14ac:dyDescent="0.25">
      <c r="A1574" s="10"/>
      <c r="B1574" s="11"/>
      <c r="C1574" s="10"/>
      <c r="D1574" s="9"/>
      <c r="F1574" s="12" t="s">
        <v>3023</v>
      </c>
      <c r="H1574" s="10"/>
      <c r="I1574" s="10"/>
      <c r="J1574" s="10"/>
      <c r="K1574" s="13"/>
      <c r="L1574" s="10"/>
      <c r="P1574" s="15"/>
      <c r="Q1574" s="15"/>
      <c r="R1574" s="15"/>
      <c r="S1574" s="15"/>
      <c r="T1574" s="10"/>
    </row>
    <row r="1575" spans="1:20" ht="12.75" hidden="1" customHeight="1" x14ac:dyDescent="0.25">
      <c r="A1575" s="10"/>
      <c r="B1575" s="11"/>
      <c r="C1575" s="10"/>
      <c r="D1575" s="9"/>
      <c r="F1575" s="12" t="s">
        <v>3022</v>
      </c>
      <c r="H1575" s="10"/>
      <c r="I1575" s="10"/>
      <c r="J1575" s="10"/>
      <c r="K1575" s="13"/>
      <c r="L1575" s="10"/>
      <c r="P1575" s="15"/>
      <c r="Q1575" s="15"/>
      <c r="R1575" s="15"/>
      <c r="S1575" s="15"/>
      <c r="T1575" s="10"/>
    </row>
    <row r="1576" spans="1:20" ht="12.75" hidden="1" customHeight="1" x14ac:dyDescent="0.25">
      <c r="A1576" s="10"/>
      <c r="B1576" s="11"/>
      <c r="C1576" s="10"/>
      <c r="D1576" s="9"/>
      <c r="F1576" s="12" t="s">
        <v>3025</v>
      </c>
      <c r="H1576" s="10"/>
      <c r="I1576" s="10"/>
      <c r="J1576" s="10"/>
      <c r="K1576" s="13"/>
      <c r="L1576" s="10"/>
      <c r="P1576" s="15"/>
      <c r="Q1576" s="15"/>
      <c r="R1576" s="15"/>
      <c r="S1576" s="15"/>
      <c r="T1576" s="10"/>
    </row>
    <row r="1577" spans="1:20" ht="12.75" hidden="1" customHeight="1" x14ac:dyDescent="0.25">
      <c r="A1577" s="10"/>
      <c r="B1577" s="11"/>
      <c r="C1577" s="10"/>
      <c r="D1577" s="9"/>
      <c r="F1577" s="12" t="s">
        <v>3029</v>
      </c>
      <c r="H1577" s="10"/>
      <c r="I1577" s="10"/>
      <c r="J1577" s="10"/>
      <c r="K1577" s="13"/>
      <c r="L1577" s="10"/>
      <c r="P1577" s="15"/>
      <c r="Q1577" s="15"/>
      <c r="R1577" s="15"/>
      <c r="S1577" s="15"/>
      <c r="T1577" s="10"/>
    </row>
    <row r="1578" spans="1:20" ht="12.75" hidden="1" customHeight="1" x14ac:dyDescent="0.25">
      <c r="A1578" s="10"/>
      <c r="B1578" s="11"/>
      <c r="C1578" s="10"/>
      <c r="D1578" s="9"/>
      <c r="F1578" s="12" t="s">
        <v>3026</v>
      </c>
      <c r="H1578" s="10"/>
      <c r="I1578" s="10"/>
      <c r="J1578" s="10"/>
      <c r="K1578" s="13"/>
      <c r="L1578" s="10"/>
      <c r="P1578" s="15"/>
      <c r="Q1578" s="15"/>
      <c r="R1578" s="15"/>
      <c r="S1578" s="15"/>
      <c r="T1578" s="10"/>
    </row>
    <row r="1579" spans="1:20" ht="12.75" hidden="1" customHeight="1" x14ac:dyDescent="0.25">
      <c r="A1579" s="10"/>
      <c r="B1579" s="11"/>
      <c r="C1579" s="10"/>
      <c r="D1579" s="9"/>
      <c r="F1579" s="12" t="s">
        <v>3030</v>
      </c>
      <c r="H1579" s="10"/>
      <c r="I1579" s="10"/>
      <c r="J1579" s="10"/>
      <c r="K1579" s="13"/>
      <c r="L1579" s="10"/>
      <c r="P1579" s="15"/>
      <c r="Q1579" s="15"/>
      <c r="R1579" s="15"/>
      <c r="S1579" s="15"/>
      <c r="T1579" s="10"/>
    </row>
    <row r="1580" spans="1:20" ht="12.75" hidden="1" customHeight="1" x14ac:dyDescent="0.25">
      <c r="A1580" s="10"/>
      <c r="B1580" s="11"/>
      <c r="C1580" s="10"/>
      <c r="D1580" s="9"/>
      <c r="F1580" s="12" t="s">
        <v>3005</v>
      </c>
      <c r="H1580" s="10"/>
      <c r="I1580" s="10"/>
      <c r="J1580" s="10"/>
      <c r="K1580" s="13"/>
      <c r="L1580" s="10"/>
      <c r="P1580" s="15"/>
      <c r="Q1580" s="15"/>
      <c r="R1580" s="15"/>
      <c r="S1580" s="15"/>
      <c r="T1580" s="10"/>
    </row>
    <row r="1581" spans="1:20" ht="12.75" hidden="1" customHeight="1" x14ac:dyDescent="0.25">
      <c r="A1581" s="10"/>
      <c r="B1581" s="11"/>
      <c r="C1581" s="10"/>
      <c r="D1581" s="9"/>
      <c r="F1581" s="12" t="s">
        <v>3015</v>
      </c>
      <c r="H1581" s="10"/>
      <c r="I1581" s="10"/>
      <c r="J1581" s="10"/>
      <c r="K1581" s="13"/>
      <c r="L1581" s="10"/>
      <c r="P1581" s="15"/>
      <c r="Q1581" s="15"/>
      <c r="R1581" s="15"/>
      <c r="S1581" s="15"/>
      <c r="T1581" s="10"/>
    </row>
    <row r="1582" spans="1:20" ht="12.75" hidden="1" customHeight="1" x14ac:dyDescent="0.25">
      <c r="A1582" s="10"/>
      <c r="B1582" s="11"/>
      <c r="C1582" s="10"/>
      <c r="D1582" s="9"/>
      <c r="F1582" s="12" t="s">
        <v>3014</v>
      </c>
      <c r="H1582" s="10"/>
      <c r="I1582" s="10"/>
      <c r="J1582" s="10"/>
      <c r="K1582" s="13"/>
      <c r="L1582" s="10"/>
      <c r="P1582" s="15"/>
      <c r="Q1582" s="15"/>
      <c r="R1582" s="15"/>
      <c r="S1582" s="15"/>
      <c r="T1582" s="10"/>
    </row>
    <row r="1583" spans="1:20" ht="12.75" hidden="1" customHeight="1" x14ac:dyDescent="0.25">
      <c r="A1583" s="10"/>
      <c r="B1583" s="11"/>
      <c r="C1583" s="10"/>
      <c r="D1583" s="9"/>
      <c r="F1583" s="12" t="s">
        <v>3019</v>
      </c>
      <c r="H1583" s="10"/>
      <c r="I1583" s="10"/>
      <c r="J1583" s="10"/>
      <c r="K1583" s="13"/>
      <c r="L1583" s="10"/>
      <c r="P1583" s="15"/>
      <c r="Q1583" s="15"/>
      <c r="R1583" s="15"/>
      <c r="S1583" s="15"/>
      <c r="T1583" s="10"/>
    </row>
    <row r="1584" spans="1:20" ht="12.75" hidden="1" customHeight="1" x14ac:dyDescent="0.25">
      <c r="A1584" s="10"/>
      <c r="B1584" s="11"/>
      <c r="C1584" s="10"/>
      <c r="D1584" s="9"/>
      <c r="F1584" s="12" t="s">
        <v>3016</v>
      </c>
      <c r="H1584" s="10"/>
      <c r="I1584" s="10"/>
      <c r="J1584" s="10"/>
      <c r="K1584" s="13"/>
      <c r="L1584" s="10"/>
      <c r="P1584" s="15"/>
      <c r="Q1584" s="15"/>
      <c r="R1584" s="15"/>
      <c r="S1584" s="15"/>
      <c r="T1584" s="10"/>
    </row>
    <row r="1585" spans="1:20" ht="12.75" hidden="1" customHeight="1" x14ac:dyDescent="0.25">
      <c r="A1585" s="10"/>
      <c r="B1585" s="11"/>
      <c r="C1585" s="10"/>
      <c r="D1585" s="9"/>
      <c r="F1585" s="12" t="s">
        <v>3010</v>
      </c>
      <c r="H1585" s="10"/>
      <c r="I1585" s="10"/>
      <c r="J1585" s="10"/>
      <c r="K1585" s="13"/>
      <c r="L1585" s="10"/>
      <c r="P1585" s="15"/>
      <c r="Q1585" s="15"/>
      <c r="R1585" s="15"/>
      <c r="S1585" s="15"/>
      <c r="T1585" s="10"/>
    </row>
    <row r="1586" spans="1:20" ht="12.75" hidden="1" customHeight="1" x14ac:dyDescent="0.25">
      <c r="A1586" s="10"/>
      <c r="B1586" s="11"/>
      <c r="C1586" s="10"/>
      <c r="D1586" s="9"/>
      <c r="F1586" s="12" t="s">
        <v>3020</v>
      </c>
      <c r="H1586" s="10"/>
      <c r="I1586" s="10"/>
      <c r="J1586" s="10"/>
      <c r="K1586" s="13"/>
      <c r="L1586" s="10"/>
      <c r="P1586" s="15"/>
      <c r="Q1586" s="15"/>
      <c r="R1586" s="15"/>
      <c r="S1586" s="15"/>
      <c r="T1586" s="10"/>
    </row>
    <row r="1587" spans="1:20" ht="12.75" hidden="1" customHeight="1" x14ac:dyDescent="0.25">
      <c r="A1587" s="10"/>
      <c r="B1587" s="11"/>
      <c r="C1587" s="10"/>
      <c r="D1587" s="9"/>
      <c r="F1587" s="12" t="s">
        <v>3024</v>
      </c>
      <c r="H1587" s="10"/>
      <c r="I1587" s="10"/>
      <c r="J1587" s="10"/>
      <c r="K1587" s="13"/>
      <c r="L1587" s="10"/>
      <c r="P1587" s="15"/>
      <c r="Q1587" s="15"/>
      <c r="R1587" s="15"/>
      <c r="S1587" s="15"/>
      <c r="T1587" s="10"/>
    </row>
    <row r="1588" spans="1:20" ht="12.75" hidden="1" customHeight="1" x14ac:dyDescent="0.25">
      <c r="A1588" s="10"/>
      <c r="B1588" s="11"/>
      <c r="C1588" s="10"/>
      <c r="D1588" s="9"/>
      <c r="F1588" s="12" t="s">
        <v>3032</v>
      </c>
      <c r="H1588" s="10"/>
      <c r="I1588" s="10"/>
      <c r="J1588" s="10"/>
      <c r="K1588" s="13"/>
      <c r="L1588" s="10"/>
      <c r="P1588" s="15"/>
      <c r="Q1588" s="15"/>
      <c r="R1588" s="15"/>
      <c r="S1588" s="15"/>
      <c r="T1588" s="10"/>
    </row>
    <row r="1589" spans="1:20" ht="12.75" hidden="1" customHeight="1" x14ac:dyDescent="0.25">
      <c r="A1589" s="10"/>
      <c r="B1589" s="11"/>
      <c r="C1589" s="10"/>
      <c r="D1589" s="9"/>
      <c r="F1589" s="12" t="s">
        <v>3033</v>
      </c>
      <c r="H1589" s="10"/>
      <c r="I1589" s="10"/>
      <c r="J1589" s="10"/>
      <c r="K1589" s="13"/>
      <c r="L1589" s="10"/>
      <c r="P1589" s="15"/>
      <c r="Q1589" s="15"/>
      <c r="R1589" s="15"/>
      <c r="S1589" s="15"/>
      <c r="T1589" s="10"/>
    </row>
    <row r="1590" spans="1:20" ht="12.75" hidden="1" customHeight="1" x14ac:dyDescent="0.25">
      <c r="A1590" s="10"/>
      <c r="B1590" s="11"/>
      <c r="C1590" s="10"/>
      <c r="D1590" s="9"/>
      <c r="F1590" s="12" t="s">
        <v>3039</v>
      </c>
      <c r="H1590" s="10"/>
      <c r="I1590" s="10"/>
      <c r="J1590" s="10"/>
      <c r="K1590" s="13"/>
      <c r="L1590" s="10"/>
      <c r="P1590" s="15"/>
      <c r="Q1590" s="15"/>
      <c r="R1590" s="15"/>
      <c r="S1590" s="15"/>
      <c r="T1590" s="10"/>
    </row>
    <row r="1591" spans="1:20" ht="12.75" hidden="1" customHeight="1" x14ac:dyDescent="0.25">
      <c r="A1591" s="10"/>
      <c r="B1591" s="11"/>
      <c r="C1591" s="10"/>
      <c r="D1591" s="9"/>
      <c r="F1591" s="12" t="s">
        <v>3040</v>
      </c>
      <c r="H1591" s="10"/>
      <c r="I1591" s="10"/>
      <c r="J1591" s="10"/>
      <c r="K1591" s="13"/>
      <c r="L1591" s="10"/>
      <c r="P1591" s="15"/>
      <c r="Q1591" s="15"/>
      <c r="R1591" s="15"/>
      <c r="S1591" s="15"/>
      <c r="T1591" s="10"/>
    </row>
    <row r="1592" spans="1:20" ht="12.75" hidden="1" customHeight="1" x14ac:dyDescent="0.25">
      <c r="A1592" s="10"/>
      <c r="B1592" s="11"/>
      <c r="C1592" s="10"/>
      <c r="D1592" s="9"/>
      <c r="F1592" s="12" t="s">
        <v>3042</v>
      </c>
      <c r="H1592" s="10"/>
      <c r="I1592" s="10"/>
      <c r="J1592" s="10"/>
      <c r="K1592" s="13"/>
      <c r="L1592" s="10"/>
      <c r="P1592" s="15"/>
      <c r="Q1592" s="15"/>
      <c r="R1592" s="15"/>
      <c r="S1592" s="15"/>
      <c r="T1592" s="10"/>
    </row>
    <row r="1593" spans="1:20" ht="12.75" hidden="1" customHeight="1" x14ac:dyDescent="0.25">
      <c r="A1593" s="10"/>
      <c r="B1593" s="11"/>
      <c r="C1593" s="10"/>
      <c r="D1593" s="9"/>
      <c r="F1593" s="12" t="s">
        <v>3045</v>
      </c>
      <c r="H1593" s="10"/>
      <c r="I1593" s="10"/>
      <c r="J1593" s="10"/>
      <c r="K1593" s="13"/>
      <c r="L1593" s="10"/>
      <c r="P1593" s="15"/>
      <c r="Q1593" s="15"/>
      <c r="R1593" s="15"/>
      <c r="S1593" s="15"/>
      <c r="T1593" s="10"/>
    </row>
    <row r="1594" spans="1:20" ht="12.75" hidden="1" customHeight="1" x14ac:dyDescent="0.25">
      <c r="A1594" s="10"/>
      <c r="B1594" s="11"/>
      <c r="C1594" s="10"/>
      <c r="D1594" s="9"/>
      <c r="F1594" s="12" t="s">
        <v>2983</v>
      </c>
      <c r="H1594" s="10"/>
      <c r="I1594" s="10"/>
      <c r="J1594" s="10"/>
      <c r="K1594" s="13"/>
      <c r="L1594" s="10"/>
      <c r="P1594" s="15"/>
      <c r="Q1594" s="15"/>
      <c r="R1594" s="15"/>
      <c r="S1594" s="15"/>
      <c r="T1594" s="10"/>
    </row>
    <row r="1595" spans="1:20" ht="12.75" hidden="1" customHeight="1" x14ac:dyDescent="0.25">
      <c r="A1595" s="10"/>
      <c r="B1595" s="11"/>
      <c r="C1595" s="10"/>
      <c r="D1595" s="9"/>
      <c r="F1595" s="12" t="s">
        <v>3043</v>
      </c>
      <c r="H1595" s="10"/>
      <c r="I1595" s="10"/>
      <c r="J1595" s="10"/>
      <c r="K1595" s="13"/>
      <c r="L1595" s="10"/>
      <c r="P1595" s="15"/>
      <c r="Q1595" s="15"/>
      <c r="R1595" s="15"/>
      <c r="S1595" s="15"/>
      <c r="T1595" s="10"/>
    </row>
    <row r="1596" spans="1:20" ht="12.75" hidden="1" customHeight="1" x14ac:dyDescent="0.25">
      <c r="A1596" s="10"/>
      <c r="B1596" s="11"/>
      <c r="C1596" s="10"/>
      <c r="D1596" s="9"/>
      <c r="F1596" s="12" t="s">
        <v>3036</v>
      </c>
      <c r="H1596" s="10"/>
      <c r="I1596" s="10"/>
      <c r="J1596" s="10"/>
      <c r="K1596" s="13"/>
      <c r="L1596" s="10"/>
      <c r="P1596" s="15"/>
      <c r="Q1596" s="15"/>
      <c r="R1596" s="15"/>
      <c r="S1596" s="15"/>
      <c r="T1596" s="10"/>
    </row>
    <row r="1597" spans="1:20" ht="12.75" hidden="1" customHeight="1" x14ac:dyDescent="0.25">
      <c r="A1597" s="10"/>
      <c r="B1597" s="11"/>
      <c r="C1597" s="10"/>
      <c r="D1597" s="9"/>
      <c r="F1597" s="12" t="s">
        <v>3044</v>
      </c>
      <c r="H1597" s="10"/>
      <c r="I1597" s="10"/>
      <c r="J1597" s="10"/>
      <c r="K1597" s="13"/>
      <c r="L1597" s="10"/>
      <c r="P1597" s="15"/>
      <c r="Q1597" s="15"/>
      <c r="R1597" s="15"/>
      <c r="S1597" s="15"/>
      <c r="T1597" s="10"/>
    </row>
    <row r="1598" spans="1:20" ht="12.75" hidden="1" customHeight="1" x14ac:dyDescent="0.25">
      <c r="A1598" s="10"/>
      <c r="B1598" s="11"/>
      <c r="C1598" s="10"/>
      <c r="D1598" s="9"/>
      <c r="F1598" s="12" t="s">
        <v>5218</v>
      </c>
      <c r="H1598" s="10"/>
      <c r="I1598" s="10"/>
      <c r="J1598" s="10"/>
      <c r="K1598" s="13"/>
      <c r="L1598" s="10"/>
      <c r="P1598" s="15"/>
      <c r="Q1598" s="15"/>
      <c r="R1598" s="15"/>
      <c r="S1598" s="15"/>
      <c r="T1598" s="10"/>
    </row>
    <row r="1599" spans="1:20" ht="12.75" hidden="1" customHeight="1" x14ac:dyDescent="0.25">
      <c r="A1599" s="10"/>
      <c r="B1599" s="11"/>
      <c r="C1599" s="10"/>
      <c r="D1599" s="9"/>
      <c r="F1599" s="12" t="s">
        <v>5220</v>
      </c>
      <c r="H1599" s="10"/>
      <c r="I1599" s="10"/>
      <c r="J1599" s="10"/>
      <c r="K1599" s="13"/>
      <c r="L1599" s="10"/>
      <c r="P1599" s="15"/>
      <c r="Q1599" s="15"/>
      <c r="R1599" s="15"/>
      <c r="S1599" s="15"/>
      <c r="T1599" s="10"/>
    </row>
    <row r="1600" spans="1:20" ht="12.75" hidden="1" customHeight="1" x14ac:dyDescent="0.25">
      <c r="A1600" s="10"/>
      <c r="B1600" s="11"/>
      <c r="C1600" s="10"/>
      <c r="D1600" s="9"/>
      <c r="F1600" s="12" t="s">
        <v>3041</v>
      </c>
      <c r="H1600" s="10"/>
      <c r="I1600" s="10"/>
      <c r="J1600" s="10"/>
      <c r="K1600" s="13"/>
      <c r="L1600" s="10"/>
      <c r="P1600" s="15"/>
      <c r="Q1600" s="15"/>
      <c r="R1600" s="15"/>
      <c r="S1600" s="15"/>
      <c r="T1600" s="10"/>
    </row>
    <row r="1601" spans="1:20" ht="12.75" hidden="1" customHeight="1" x14ac:dyDescent="0.25">
      <c r="A1601" s="10"/>
      <c r="B1601" s="11"/>
      <c r="C1601" s="10"/>
      <c r="D1601" s="9"/>
      <c r="F1601" s="12" t="s">
        <v>5222</v>
      </c>
      <c r="H1601" s="10"/>
      <c r="I1601" s="10"/>
      <c r="J1601" s="10"/>
      <c r="K1601" s="13"/>
      <c r="L1601" s="10"/>
      <c r="P1601" s="15"/>
      <c r="Q1601" s="15"/>
      <c r="R1601" s="15"/>
      <c r="S1601" s="15"/>
      <c r="T1601" s="10"/>
    </row>
    <row r="1602" spans="1:20" ht="12.75" hidden="1" customHeight="1" x14ac:dyDescent="0.25">
      <c r="A1602" s="10"/>
      <c r="B1602" s="11"/>
      <c r="C1602" s="10"/>
      <c r="D1602" s="9"/>
      <c r="F1602" s="12" t="s">
        <v>3047</v>
      </c>
      <c r="H1602" s="10"/>
      <c r="I1602" s="10"/>
      <c r="J1602" s="10"/>
      <c r="K1602" s="13"/>
      <c r="L1602" s="10"/>
      <c r="P1602" s="15"/>
      <c r="Q1602" s="15"/>
      <c r="R1602" s="15"/>
      <c r="S1602" s="15"/>
      <c r="T1602" s="10"/>
    </row>
    <row r="1603" spans="1:20" ht="12.75" hidden="1" customHeight="1" x14ac:dyDescent="0.25">
      <c r="A1603" s="10"/>
      <c r="B1603" s="11"/>
      <c r="C1603" s="10"/>
      <c r="D1603" s="9"/>
      <c r="F1603" s="12" t="s">
        <v>3035</v>
      </c>
      <c r="H1603" s="10"/>
      <c r="I1603" s="10"/>
      <c r="J1603" s="10"/>
      <c r="K1603" s="13"/>
      <c r="L1603" s="10"/>
      <c r="P1603" s="15"/>
      <c r="Q1603" s="15"/>
      <c r="R1603" s="15"/>
      <c r="S1603" s="15"/>
      <c r="T1603" s="10"/>
    </row>
    <row r="1604" spans="1:20" ht="12.75" hidden="1" customHeight="1" x14ac:dyDescent="0.25">
      <c r="A1604" s="10"/>
      <c r="B1604" s="11"/>
      <c r="C1604" s="10"/>
      <c r="D1604" s="9"/>
      <c r="F1604" s="12" t="s">
        <v>5224</v>
      </c>
      <c r="H1604" s="10"/>
      <c r="I1604" s="10"/>
      <c r="J1604" s="10"/>
      <c r="K1604" s="13"/>
      <c r="L1604" s="10"/>
      <c r="P1604" s="15"/>
      <c r="Q1604" s="15"/>
      <c r="R1604" s="15"/>
      <c r="S1604" s="15"/>
      <c r="T1604" s="10"/>
    </row>
    <row r="1605" spans="1:20" ht="12.75" hidden="1" customHeight="1" x14ac:dyDescent="0.25">
      <c r="A1605" s="10"/>
      <c r="B1605" s="11"/>
      <c r="C1605" s="10"/>
      <c r="D1605" s="9"/>
      <c r="F1605" s="12" t="s">
        <v>3037</v>
      </c>
      <c r="H1605" s="10"/>
      <c r="I1605" s="10"/>
      <c r="J1605" s="10"/>
      <c r="K1605" s="13"/>
      <c r="L1605" s="10"/>
      <c r="P1605" s="15"/>
      <c r="Q1605" s="15"/>
      <c r="R1605" s="15"/>
      <c r="S1605" s="15"/>
      <c r="T1605" s="10"/>
    </row>
    <row r="1606" spans="1:20" ht="12.75" hidden="1" customHeight="1" x14ac:dyDescent="0.25">
      <c r="A1606" s="10"/>
      <c r="B1606" s="11"/>
      <c r="C1606" s="10"/>
      <c r="D1606" s="9"/>
      <c r="F1606" s="12" t="s">
        <v>3048</v>
      </c>
      <c r="H1606" s="10"/>
      <c r="I1606" s="10"/>
      <c r="J1606" s="10"/>
      <c r="K1606" s="13"/>
      <c r="L1606" s="10"/>
      <c r="P1606" s="15"/>
      <c r="Q1606" s="15"/>
      <c r="R1606" s="15"/>
      <c r="S1606" s="15"/>
      <c r="T1606" s="10"/>
    </row>
    <row r="1607" spans="1:20" ht="12.75" hidden="1" customHeight="1" x14ac:dyDescent="0.25">
      <c r="A1607" s="10"/>
      <c r="B1607" s="11"/>
      <c r="C1607" s="10"/>
      <c r="D1607" s="9"/>
      <c r="F1607" s="12" t="s">
        <v>3052</v>
      </c>
      <c r="H1607" s="10"/>
      <c r="I1607" s="10"/>
      <c r="J1607" s="10"/>
      <c r="K1607" s="13"/>
      <c r="L1607" s="10"/>
      <c r="P1607" s="15"/>
      <c r="Q1607" s="15"/>
      <c r="R1607" s="15"/>
      <c r="S1607" s="15"/>
      <c r="T1607" s="10"/>
    </row>
    <row r="1608" spans="1:20" ht="12.75" hidden="1" customHeight="1" x14ac:dyDescent="0.25">
      <c r="A1608" s="10"/>
      <c r="B1608" s="11"/>
      <c r="C1608" s="10"/>
      <c r="D1608" s="9"/>
      <c r="F1608" s="12" t="s">
        <v>3049</v>
      </c>
      <c r="H1608" s="10"/>
      <c r="I1608" s="10"/>
      <c r="J1608" s="10"/>
      <c r="K1608" s="13"/>
      <c r="L1608" s="10"/>
      <c r="P1608" s="15"/>
      <c r="Q1608" s="15"/>
      <c r="R1608" s="15"/>
      <c r="S1608" s="15"/>
      <c r="T1608" s="10"/>
    </row>
    <row r="1609" spans="1:20" ht="12.75" hidden="1" customHeight="1" x14ac:dyDescent="0.25">
      <c r="A1609" s="10"/>
      <c r="B1609" s="11"/>
      <c r="C1609" s="10"/>
      <c r="D1609" s="9"/>
      <c r="F1609" s="12" t="s">
        <v>3051</v>
      </c>
      <c r="H1609" s="10"/>
      <c r="I1609" s="10"/>
      <c r="J1609" s="10"/>
      <c r="K1609" s="13"/>
      <c r="L1609" s="10"/>
      <c r="P1609" s="15"/>
      <c r="Q1609" s="15"/>
      <c r="R1609" s="15"/>
      <c r="S1609" s="15"/>
      <c r="T1609" s="10"/>
    </row>
    <row r="1610" spans="1:20" ht="12.75" hidden="1" customHeight="1" x14ac:dyDescent="0.25">
      <c r="A1610" s="10"/>
      <c r="B1610" s="11"/>
      <c r="C1610" s="10"/>
      <c r="D1610" s="9"/>
      <c r="F1610" s="12" t="s">
        <v>3050</v>
      </c>
      <c r="H1610" s="10"/>
      <c r="I1610" s="10"/>
      <c r="J1610" s="10"/>
      <c r="K1610" s="13"/>
      <c r="L1610" s="10"/>
      <c r="P1610" s="15"/>
      <c r="Q1610" s="15"/>
      <c r="R1610" s="15"/>
      <c r="S1610" s="15"/>
      <c r="T1610" s="10"/>
    </row>
    <row r="1611" spans="1:20" ht="12.75" hidden="1" customHeight="1" x14ac:dyDescent="0.25">
      <c r="A1611" s="10"/>
      <c r="B1611" s="11"/>
      <c r="C1611" s="10"/>
      <c r="D1611" s="9"/>
      <c r="F1611" s="12" t="s">
        <v>3053</v>
      </c>
      <c r="H1611" s="10"/>
      <c r="I1611" s="10"/>
      <c r="J1611" s="10"/>
      <c r="K1611" s="13"/>
      <c r="L1611" s="10"/>
      <c r="P1611" s="15"/>
      <c r="Q1611" s="15"/>
      <c r="R1611" s="15"/>
      <c r="S1611" s="15"/>
      <c r="T1611" s="10"/>
    </row>
    <row r="1612" spans="1:20" ht="12.75" hidden="1" customHeight="1" x14ac:dyDescent="0.25">
      <c r="A1612" s="10"/>
      <c r="B1612" s="11"/>
      <c r="C1612" s="10"/>
      <c r="D1612" s="9"/>
      <c r="F1612" s="12" t="s">
        <v>3034</v>
      </c>
      <c r="H1612" s="10"/>
      <c r="I1612" s="10"/>
      <c r="J1612" s="10"/>
      <c r="K1612" s="13"/>
      <c r="L1612" s="10"/>
      <c r="P1612" s="15"/>
      <c r="Q1612" s="15"/>
      <c r="R1612" s="15"/>
      <c r="S1612" s="15"/>
      <c r="T1612" s="10"/>
    </row>
    <row r="1613" spans="1:20" ht="12.75" hidden="1" customHeight="1" x14ac:dyDescent="0.25">
      <c r="A1613" s="10"/>
      <c r="B1613" s="11"/>
      <c r="C1613" s="10"/>
      <c r="D1613" s="9"/>
      <c r="F1613" s="12" t="s">
        <v>3046</v>
      </c>
      <c r="H1613" s="10"/>
      <c r="I1613" s="10"/>
      <c r="J1613" s="10"/>
      <c r="K1613" s="13"/>
      <c r="L1613" s="10"/>
      <c r="P1613" s="15"/>
      <c r="Q1613" s="15"/>
      <c r="R1613" s="15"/>
      <c r="S1613" s="15"/>
      <c r="T1613" s="10"/>
    </row>
    <row r="1614" spans="1:20" ht="12.75" hidden="1" customHeight="1" x14ac:dyDescent="0.25">
      <c r="A1614" s="10"/>
      <c r="B1614" s="11"/>
      <c r="C1614" s="10"/>
      <c r="D1614" s="9"/>
      <c r="F1614" s="12" t="s">
        <v>3038</v>
      </c>
      <c r="H1614" s="10"/>
      <c r="I1614" s="10"/>
      <c r="J1614" s="10"/>
      <c r="K1614" s="13"/>
      <c r="L1614" s="10"/>
      <c r="P1614" s="15"/>
      <c r="Q1614" s="15"/>
      <c r="R1614" s="15"/>
      <c r="S1614" s="15"/>
      <c r="T1614" s="10"/>
    </row>
    <row r="1615" spans="1:20" ht="12.75" hidden="1" customHeight="1" x14ac:dyDescent="0.25">
      <c r="A1615" s="10"/>
      <c r="B1615" s="11"/>
      <c r="C1615" s="10"/>
      <c r="D1615" s="9"/>
      <c r="F1615" s="12" t="s">
        <v>3056</v>
      </c>
      <c r="H1615" s="10"/>
      <c r="I1615" s="10"/>
      <c r="J1615" s="10"/>
      <c r="K1615" s="13"/>
      <c r="L1615" s="10"/>
      <c r="P1615" s="15"/>
      <c r="Q1615" s="15"/>
      <c r="R1615" s="15"/>
      <c r="S1615" s="15"/>
      <c r="T1615" s="10"/>
    </row>
    <row r="1616" spans="1:20" ht="12.75" hidden="1" customHeight="1" x14ac:dyDescent="0.25">
      <c r="A1616" s="10"/>
      <c r="B1616" s="11"/>
      <c r="C1616" s="10"/>
      <c r="D1616" s="9"/>
      <c r="F1616" s="12" t="s">
        <v>1279</v>
      </c>
      <c r="H1616" s="10"/>
      <c r="I1616" s="10"/>
      <c r="J1616" s="10"/>
      <c r="K1616" s="13"/>
      <c r="L1616" s="10"/>
      <c r="P1616" s="15"/>
      <c r="Q1616" s="15"/>
      <c r="R1616" s="15"/>
      <c r="S1616" s="15"/>
      <c r="T1616" s="10"/>
    </row>
    <row r="1617" spans="1:20" ht="12.75" hidden="1" customHeight="1" x14ac:dyDescent="0.25">
      <c r="A1617" s="10"/>
      <c r="B1617" s="11"/>
      <c r="C1617" s="10"/>
      <c r="D1617" s="9"/>
      <c r="F1617" s="12" t="s">
        <v>3058</v>
      </c>
      <c r="H1617" s="10"/>
      <c r="I1617" s="10"/>
      <c r="J1617" s="10"/>
      <c r="K1617" s="13"/>
      <c r="L1617" s="10"/>
      <c r="P1617" s="15"/>
      <c r="Q1617" s="15"/>
      <c r="R1617" s="15"/>
      <c r="S1617" s="15"/>
      <c r="T1617" s="10"/>
    </row>
    <row r="1618" spans="1:20" ht="12.75" hidden="1" customHeight="1" x14ac:dyDescent="0.25">
      <c r="A1618" s="10"/>
      <c r="B1618" s="11"/>
      <c r="C1618" s="10"/>
      <c r="D1618" s="9"/>
      <c r="F1618" s="12" t="s">
        <v>3055</v>
      </c>
      <c r="H1618" s="10"/>
      <c r="I1618" s="10"/>
      <c r="J1618" s="10"/>
      <c r="K1618" s="13"/>
      <c r="L1618" s="10"/>
      <c r="P1618" s="15"/>
      <c r="Q1618" s="15"/>
      <c r="R1618" s="15"/>
      <c r="S1618" s="15"/>
      <c r="T1618" s="10"/>
    </row>
    <row r="1619" spans="1:20" ht="12.75" hidden="1" customHeight="1" x14ac:dyDescent="0.25">
      <c r="A1619" s="10"/>
      <c r="B1619" s="11"/>
      <c r="C1619" s="10"/>
      <c r="D1619" s="9"/>
      <c r="F1619" s="12" t="s">
        <v>3054</v>
      </c>
      <c r="H1619" s="10"/>
      <c r="I1619" s="10"/>
      <c r="J1619" s="10"/>
      <c r="K1619" s="13"/>
      <c r="L1619" s="10"/>
      <c r="P1619" s="15"/>
      <c r="Q1619" s="15"/>
      <c r="R1619" s="15"/>
      <c r="S1619" s="15"/>
      <c r="T1619" s="10"/>
    </row>
    <row r="1620" spans="1:20" ht="12.75" hidden="1" customHeight="1" x14ac:dyDescent="0.25">
      <c r="A1620" s="10"/>
      <c r="B1620" s="11"/>
      <c r="C1620" s="10"/>
      <c r="D1620" s="9"/>
      <c r="F1620" s="12" t="s">
        <v>3057</v>
      </c>
      <c r="H1620" s="10"/>
      <c r="I1620" s="10"/>
      <c r="J1620" s="10"/>
      <c r="K1620" s="13"/>
      <c r="L1620" s="10"/>
      <c r="P1620" s="15"/>
      <c r="Q1620" s="15"/>
      <c r="R1620" s="15"/>
      <c r="S1620" s="15"/>
      <c r="T1620" s="10"/>
    </row>
    <row r="1621" spans="1:20" ht="12.75" hidden="1" customHeight="1" x14ac:dyDescent="0.25">
      <c r="A1621" s="10"/>
      <c r="B1621" s="11"/>
      <c r="C1621" s="10"/>
      <c r="D1621" s="9"/>
      <c r="F1621" s="12" t="s">
        <v>2247</v>
      </c>
      <c r="H1621" s="10"/>
      <c r="I1621" s="10"/>
      <c r="J1621" s="10"/>
      <c r="K1621" s="13"/>
      <c r="L1621" s="10"/>
      <c r="P1621" s="15"/>
      <c r="Q1621" s="15"/>
      <c r="R1621" s="15"/>
      <c r="S1621" s="15"/>
      <c r="T1621" s="10"/>
    </row>
    <row r="1622" spans="1:20" ht="12.75" hidden="1" customHeight="1" x14ac:dyDescent="0.25">
      <c r="A1622" s="10"/>
      <c r="B1622" s="11"/>
      <c r="C1622" s="10"/>
      <c r="D1622" s="9"/>
      <c r="F1622" s="12" t="s">
        <v>3068</v>
      </c>
      <c r="H1622" s="10"/>
      <c r="I1622" s="10"/>
      <c r="J1622" s="10"/>
      <c r="K1622" s="13"/>
      <c r="L1622" s="10"/>
      <c r="P1622" s="15"/>
      <c r="Q1622" s="15"/>
      <c r="R1622" s="15"/>
      <c r="S1622" s="15"/>
      <c r="T1622" s="10"/>
    </row>
    <row r="1623" spans="1:20" ht="12.75" hidden="1" customHeight="1" x14ac:dyDescent="0.25">
      <c r="A1623" s="10"/>
      <c r="B1623" s="11"/>
      <c r="C1623" s="10"/>
      <c r="D1623" s="9"/>
      <c r="F1623" s="12" t="s">
        <v>3066</v>
      </c>
      <c r="H1623" s="10"/>
      <c r="I1623" s="10"/>
      <c r="J1623" s="10"/>
      <c r="K1623" s="13"/>
      <c r="L1623" s="10"/>
      <c r="P1623" s="15"/>
      <c r="Q1623" s="15"/>
      <c r="R1623" s="15"/>
      <c r="S1623" s="15"/>
      <c r="T1623" s="10"/>
    </row>
    <row r="1624" spans="1:20" ht="12.75" hidden="1" customHeight="1" x14ac:dyDescent="0.25">
      <c r="A1624" s="10"/>
      <c r="B1624" s="11"/>
      <c r="C1624" s="10"/>
      <c r="D1624" s="9"/>
      <c r="F1624" s="12" t="s">
        <v>1528</v>
      </c>
      <c r="H1624" s="10"/>
      <c r="I1624" s="10"/>
      <c r="J1624" s="10"/>
      <c r="K1624" s="13"/>
      <c r="L1624" s="10"/>
      <c r="P1624" s="15"/>
      <c r="Q1624" s="15"/>
      <c r="R1624" s="15"/>
      <c r="S1624" s="15"/>
      <c r="T1624" s="10"/>
    </row>
    <row r="1625" spans="1:20" ht="12.75" hidden="1" customHeight="1" x14ac:dyDescent="0.25">
      <c r="A1625" s="10"/>
      <c r="B1625" s="11"/>
      <c r="C1625" s="10"/>
      <c r="D1625" s="9"/>
      <c r="F1625" s="12" t="s">
        <v>3065</v>
      </c>
      <c r="H1625" s="10"/>
      <c r="I1625" s="10"/>
      <c r="J1625" s="10"/>
      <c r="K1625" s="13"/>
      <c r="L1625" s="10"/>
      <c r="P1625" s="15"/>
      <c r="Q1625" s="15"/>
      <c r="R1625" s="15"/>
      <c r="S1625" s="15"/>
      <c r="T1625" s="10"/>
    </row>
    <row r="1626" spans="1:20" ht="12.75" hidden="1" customHeight="1" x14ac:dyDescent="0.25">
      <c r="A1626" s="10"/>
      <c r="B1626" s="11"/>
      <c r="C1626" s="10"/>
      <c r="D1626" s="9"/>
      <c r="F1626" s="12" t="s">
        <v>3072</v>
      </c>
      <c r="H1626" s="10"/>
      <c r="I1626" s="10"/>
      <c r="J1626" s="10"/>
      <c r="K1626" s="13"/>
      <c r="L1626" s="10"/>
      <c r="P1626" s="15"/>
      <c r="Q1626" s="15"/>
      <c r="R1626" s="15"/>
      <c r="S1626" s="15"/>
      <c r="T1626" s="10"/>
    </row>
    <row r="1627" spans="1:20" ht="12.75" hidden="1" customHeight="1" x14ac:dyDescent="0.25">
      <c r="A1627" s="10"/>
      <c r="B1627" s="11"/>
      <c r="C1627" s="10"/>
      <c r="D1627" s="9"/>
      <c r="F1627" s="12" t="s">
        <v>3071</v>
      </c>
      <c r="H1627" s="10"/>
      <c r="I1627" s="10"/>
      <c r="J1627" s="10"/>
      <c r="K1627" s="13"/>
      <c r="L1627" s="10"/>
      <c r="P1627" s="15"/>
      <c r="Q1627" s="15"/>
      <c r="R1627" s="15"/>
      <c r="S1627" s="15"/>
      <c r="T1627" s="10"/>
    </row>
    <row r="1628" spans="1:20" ht="12.75" hidden="1" customHeight="1" x14ac:dyDescent="0.25">
      <c r="A1628" s="10"/>
      <c r="B1628" s="11"/>
      <c r="C1628" s="10"/>
      <c r="D1628" s="9"/>
      <c r="F1628" s="12" t="s">
        <v>3062</v>
      </c>
      <c r="H1628" s="10"/>
      <c r="I1628" s="10"/>
      <c r="J1628" s="10"/>
      <c r="K1628" s="13"/>
      <c r="L1628" s="10"/>
      <c r="P1628" s="15"/>
      <c r="Q1628" s="15"/>
      <c r="R1628" s="15"/>
      <c r="S1628" s="15"/>
      <c r="T1628" s="10"/>
    </row>
    <row r="1629" spans="1:20" ht="12.75" hidden="1" customHeight="1" x14ac:dyDescent="0.25">
      <c r="A1629" s="10"/>
      <c r="B1629" s="11"/>
      <c r="C1629" s="10"/>
      <c r="D1629" s="9"/>
      <c r="F1629" s="12" t="s">
        <v>3064</v>
      </c>
      <c r="H1629" s="10"/>
      <c r="I1629" s="10"/>
      <c r="J1629" s="10"/>
      <c r="K1629" s="13"/>
      <c r="L1629" s="10"/>
      <c r="P1629" s="15"/>
      <c r="Q1629" s="15"/>
      <c r="R1629" s="15"/>
      <c r="S1629" s="15"/>
      <c r="T1629" s="10"/>
    </row>
    <row r="1630" spans="1:20" ht="12.75" hidden="1" customHeight="1" x14ac:dyDescent="0.25">
      <c r="A1630" s="10"/>
      <c r="B1630" s="11"/>
      <c r="C1630" s="10"/>
      <c r="D1630" s="9"/>
      <c r="F1630" s="12" t="s">
        <v>3059</v>
      </c>
      <c r="H1630" s="10"/>
      <c r="I1630" s="10"/>
      <c r="J1630" s="10"/>
      <c r="K1630" s="13"/>
      <c r="L1630" s="10"/>
      <c r="P1630" s="15"/>
      <c r="Q1630" s="15"/>
      <c r="R1630" s="15"/>
      <c r="S1630" s="15"/>
      <c r="T1630" s="10"/>
    </row>
    <row r="1631" spans="1:20" ht="12.75" hidden="1" customHeight="1" x14ac:dyDescent="0.25">
      <c r="A1631" s="10"/>
      <c r="B1631" s="11"/>
      <c r="C1631" s="10"/>
      <c r="D1631" s="9"/>
      <c r="F1631" s="12" t="s">
        <v>3074</v>
      </c>
      <c r="H1631" s="10"/>
      <c r="I1631" s="10"/>
      <c r="J1631" s="10"/>
      <c r="K1631" s="13"/>
      <c r="L1631" s="10"/>
      <c r="P1631" s="15"/>
      <c r="Q1631" s="15"/>
      <c r="R1631" s="15"/>
      <c r="S1631" s="15"/>
      <c r="T1631" s="10"/>
    </row>
    <row r="1632" spans="1:20" ht="12.75" hidden="1" customHeight="1" x14ac:dyDescent="0.25">
      <c r="A1632" s="10"/>
      <c r="B1632" s="11"/>
      <c r="C1632" s="10"/>
      <c r="D1632" s="9"/>
      <c r="F1632" s="12" t="s">
        <v>3060</v>
      </c>
      <c r="H1632" s="10"/>
      <c r="I1632" s="10"/>
      <c r="J1632" s="10"/>
      <c r="K1632" s="13"/>
      <c r="L1632" s="10"/>
      <c r="P1632" s="15"/>
      <c r="Q1632" s="15"/>
      <c r="R1632" s="15"/>
      <c r="S1632" s="15"/>
      <c r="T1632" s="10"/>
    </row>
    <row r="1633" spans="1:20" ht="12.75" hidden="1" customHeight="1" x14ac:dyDescent="0.25">
      <c r="A1633" s="10"/>
      <c r="B1633" s="11"/>
      <c r="C1633" s="10"/>
      <c r="D1633" s="9"/>
      <c r="F1633" s="12" t="s">
        <v>3070</v>
      </c>
      <c r="H1633" s="10"/>
      <c r="I1633" s="10"/>
      <c r="J1633" s="10"/>
      <c r="K1633" s="13"/>
      <c r="L1633" s="10"/>
      <c r="P1633" s="15"/>
      <c r="Q1633" s="15"/>
      <c r="R1633" s="15"/>
      <c r="S1633" s="15"/>
      <c r="T1633" s="10"/>
    </row>
    <row r="1634" spans="1:20" ht="12.75" hidden="1" customHeight="1" x14ac:dyDescent="0.25">
      <c r="A1634" s="10"/>
      <c r="B1634" s="11"/>
      <c r="C1634" s="10"/>
      <c r="D1634" s="9"/>
      <c r="F1634" s="12" t="s">
        <v>5226</v>
      </c>
      <c r="H1634" s="10"/>
      <c r="I1634" s="10"/>
      <c r="J1634" s="10"/>
      <c r="K1634" s="13"/>
      <c r="L1634" s="10"/>
      <c r="P1634" s="15"/>
      <c r="Q1634" s="15"/>
      <c r="R1634" s="15"/>
      <c r="S1634" s="15"/>
      <c r="T1634" s="10"/>
    </row>
    <row r="1635" spans="1:20" ht="12.75" hidden="1" customHeight="1" x14ac:dyDescent="0.25">
      <c r="A1635" s="10"/>
      <c r="B1635" s="11"/>
      <c r="C1635" s="10"/>
      <c r="D1635" s="9"/>
      <c r="F1635" s="12" t="s">
        <v>3073</v>
      </c>
      <c r="H1635" s="10"/>
      <c r="I1635" s="10"/>
      <c r="J1635" s="10"/>
      <c r="K1635" s="13"/>
      <c r="L1635" s="10"/>
      <c r="P1635" s="15"/>
      <c r="Q1635" s="15"/>
      <c r="R1635" s="15"/>
      <c r="S1635" s="15"/>
      <c r="T1635" s="10"/>
    </row>
    <row r="1636" spans="1:20" ht="12.75" hidden="1" customHeight="1" x14ac:dyDescent="0.25">
      <c r="A1636" s="10"/>
      <c r="B1636" s="11"/>
      <c r="C1636" s="10"/>
      <c r="D1636" s="9"/>
      <c r="F1636" s="12" t="s">
        <v>3063</v>
      </c>
      <c r="H1636" s="10"/>
      <c r="I1636" s="10"/>
      <c r="J1636" s="10"/>
      <c r="K1636" s="13"/>
      <c r="L1636" s="10"/>
      <c r="P1636" s="15"/>
      <c r="Q1636" s="15"/>
      <c r="R1636" s="15"/>
      <c r="S1636" s="15"/>
      <c r="T1636" s="10"/>
    </row>
    <row r="1637" spans="1:20" ht="12.75" hidden="1" customHeight="1" x14ac:dyDescent="0.25">
      <c r="A1637" s="10"/>
      <c r="B1637" s="11"/>
      <c r="C1637" s="10"/>
      <c r="D1637" s="9"/>
      <c r="F1637" s="12" t="s">
        <v>3069</v>
      </c>
      <c r="H1637" s="10"/>
      <c r="I1637" s="10"/>
      <c r="J1637" s="10"/>
      <c r="K1637" s="13"/>
      <c r="L1637" s="10"/>
      <c r="P1637" s="15"/>
      <c r="Q1637" s="15"/>
      <c r="R1637" s="15"/>
      <c r="S1637" s="15"/>
      <c r="T1637" s="10"/>
    </row>
    <row r="1638" spans="1:20" ht="12.75" hidden="1" customHeight="1" x14ac:dyDescent="0.25">
      <c r="A1638" s="10"/>
      <c r="B1638" s="11"/>
      <c r="C1638" s="10"/>
      <c r="D1638" s="9"/>
      <c r="F1638" s="12" t="s">
        <v>3078</v>
      </c>
      <c r="H1638" s="10"/>
      <c r="I1638" s="10"/>
      <c r="J1638" s="10"/>
      <c r="K1638" s="13"/>
      <c r="L1638" s="10"/>
      <c r="P1638" s="15"/>
      <c r="Q1638" s="15"/>
      <c r="R1638" s="15"/>
      <c r="S1638" s="15"/>
      <c r="T1638" s="10"/>
    </row>
    <row r="1639" spans="1:20" ht="12.75" hidden="1" customHeight="1" x14ac:dyDescent="0.25">
      <c r="A1639" s="10"/>
      <c r="B1639" s="11"/>
      <c r="C1639" s="10"/>
      <c r="D1639" s="9"/>
      <c r="F1639" s="12" t="s">
        <v>3076</v>
      </c>
      <c r="H1639" s="10"/>
      <c r="I1639" s="10"/>
      <c r="J1639" s="10"/>
      <c r="K1639" s="13"/>
      <c r="L1639" s="10"/>
      <c r="P1639" s="15"/>
      <c r="Q1639" s="15"/>
      <c r="R1639" s="15"/>
      <c r="S1639" s="15"/>
      <c r="T1639" s="10"/>
    </row>
    <row r="1640" spans="1:20" ht="12.75" hidden="1" customHeight="1" x14ac:dyDescent="0.25">
      <c r="A1640" s="10"/>
      <c r="B1640" s="11"/>
      <c r="C1640" s="10"/>
      <c r="D1640" s="9"/>
      <c r="F1640" s="12" t="s">
        <v>3077</v>
      </c>
      <c r="H1640" s="10"/>
      <c r="I1640" s="10"/>
      <c r="J1640" s="10"/>
      <c r="K1640" s="13"/>
      <c r="L1640" s="10"/>
      <c r="P1640" s="15"/>
      <c r="Q1640" s="15"/>
      <c r="R1640" s="15"/>
      <c r="S1640" s="15"/>
      <c r="T1640" s="10"/>
    </row>
    <row r="1641" spans="1:20" ht="12.75" hidden="1" customHeight="1" x14ac:dyDescent="0.25">
      <c r="A1641" s="10"/>
      <c r="B1641" s="11"/>
      <c r="C1641" s="10"/>
      <c r="D1641" s="9"/>
      <c r="F1641" s="12" t="s">
        <v>3075</v>
      </c>
      <c r="H1641" s="10"/>
      <c r="I1641" s="10"/>
      <c r="J1641" s="10"/>
      <c r="K1641" s="13"/>
      <c r="L1641" s="10"/>
      <c r="P1641" s="15"/>
      <c r="Q1641" s="15"/>
      <c r="R1641" s="15"/>
      <c r="S1641" s="15"/>
      <c r="T1641" s="10"/>
    </row>
    <row r="1642" spans="1:20" ht="12.75" hidden="1" customHeight="1" x14ac:dyDescent="0.25">
      <c r="A1642" s="10"/>
      <c r="B1642" s="11"/>
      <c r="C1642" s="10"/>
      <c r="D1642" s="9"/>
      <c r="F1642" s="12" t="s">
        <v>3067</v>
      </c>
      <c r="H1642" s="10"/>
      <c r="I1642" s="10"/>
      <c r="J1642" s="10"/>
      <c r="K1642" s="13"/>
      <c r="L1642" s="10"/>
      <c r="P1642" s="15"/>
      <c r="Q1642" s="15"/>
      <c r="R1642" s="15"/>
      <c r="S1642" s="15"/>
      <c r="T1642" s="10"/>
    </row>
    <row r="1643" spans="1:20" ht="12.75" hidden="1" customHeight="1" x14ac:dyDescent="0.25">
      <c r="A1643" s="10"/>
      <c r="B1643" s="11"/>
      <c r="C1643" s="10"/>
      <c r="D1643" s="9"/>
      <c r="F1643" s="12" t="s">
        <v>3061</v>
      </c>
      <c r="H1643" s="10"/>
      <c r="I1643" s="10"/>
      <c r="J1643" s="10"/>
      <c r="K1643" s="13"/>
      <c r="L1643" s="10"/>
      <c r="P1643" s="15"/>
      <c r="Q1643" s="15"/>
      <c r="R1643" s="15"/>
      <c r="S1643" s="15"/>
      <c r="T1643" s="10"/>
    </row>
    <row r="1644" spans="1:20" ht="12.75" hidden="1" customHeight="1" x14ac:dyDescent="0.25">
      <c r="A1644" s="10"/>
      <c r="B1644" s="11"/>
      <c r="C1644" s="10"/>
      <c r="D1644" s="9"/>
      <c r="F1644" s="12" t="s">
        <v>5228</v>
      </c>
      <c r="H1644" s="10"/>
      <c r="I1644" s="10"/>
      <c r="J1644" s="10"/>
      <c r="K1644" s="13"/>
      <c r="L1644" s="10"/>
      <c r="P1644" s="15"/>
      <c r="Q1644" s="15"/>
      <c r="R1644" s="15"/>
      <c r="S1644" s="15"/>
      <c r="T1644" s="10"/>
    </row>
    <row r="1645" spans="1:20" ht="12.75" hidden="1" customHeight="1" x14ac:dyDescent="0.25">
      <c r="A1645" s="10"/>
      <c r="B1645" s="11"/>
      <c r="C1645" s="10"/>
      <c r="D1645" s="9"/>
      <c r="F1645" s="12" t="s">
        <v>3080</v>
      </c>
      <c r="H1645" s="10"/>
      <c r="I1645" s="10"/>
      <c r="J1645" s="10"/>
      <c r="K1645" s="13"/>
      <c r="L1645" s="10"/>
      <c r="P1645" s="15"/>
      <c r="Q1645" s="15"/>
      <c r="R1645" s="15"/>
      <c r="S1645" s="15"/>
      <c r="T1645" s="10"/>
    </row>
    <row r="1646" spans="1:20" ht="12.75" hidden="1" customHeight="1" x14ac:dyDescent="0.25">
      <c r="A1646" s="10"/>
      <c r="B1646" s="11"/>
      <c r="C1646" s="10"/>
      <c r="D1646" s="9"/>
      <c r="F1646" s="12" t="s">
        <v>3087</v>
      </c>
      <c r="H1646" s="10"/>
      <c r="I1646" s="10"/>
      <c r="J1646" s="10"/>
      <c r="K1646" s="13"/>
      <c r="L1646" s="10"/>
      <c r="P1646" s="15"/>
      <c r="Q1646" s="15"/>
      <c r="R1646" s="15"/>
      <c r="S1646" s="15"/>
      <c r="T1646" s="10"/>
    </row>
    <row r="1647" spans="1:20" ht="12.75" hidden="1" customHeight="1" x14ac:dyDescent="0.25">
      <c r="A1647" s="10"/>
      <c r="B1647" s="11"/>
      <c r="C1647" s="10"/>
      <c r="D1647" s="9"/>
      <c r="F1647" s="12" t="s">
        <v>3092</v>
      </c>
      <c r="H1647" s="10"/>
      <c r="I1647" s="10"/>
      <c r="J1647" s="10"/>
      <c r="K1647" s="13"/>
      <c r="L1647" s="10"/>
      <c r="P1647" s="15"/>
      <c r="Q1647" s="15"/>
      <c r="R1647" s="15"/>
      <c r="S1647" s="15"/>
      <c r="T1647" s="10"/>
    </row>
    <row r="1648" spans="1:20" ht="12.75" hidden="1" customHeight="1" x14ac:dyDescent="0.25">
      <c r="A1648" s="10"/>
      <c r="B1648" s="11"/>
      <c r="C1648" s="10"/>
      <c r="D1648" s="9"/>
      <c r="F1648" s="12" t="s">
        <v>3111</v>
      </c>
      <c r="H1648" s="10"/>
      <c r="I1648" s="10"/>
      <c r="J1648" s="10"/>
      <c r="K1648" s="13"/>
      <c r="L1648" s="10"/>
      <c r="P1648" s="15"/>
      <c r="Q1648" s="15"/>
      <c r="R1648" s="15"/>
      <c r="S1648" s="15"/>
      <c r="T1648" s="10"/>
    </row>
    <row r="1649" spans="1:20" ht="12.75" hidden="1" customHeight="1" x14ac:dyDescent="0.25">
      <c r="A1649" s="10"/>
      <c r="B1649" s="11"/>
      <c r="C1649" s="10"/>
      <c r="D1649" s="9"/>
      <c r="F1649" s="12" t="s">
        <v>3114</v>
      </c>
      <c r="H1649" s="10"/>
      <c r="I1649" s="10"/>
      <c r="J1649" s="10"/>
      <c r="K1649" s="13"/>
      <c r="L1649" s="10"/>
      <c r="P1649" s="15"/>
      <c r="Q1649" s="15"/>
      <c r="R1649" s="15"/>
      <c r="S1649" s="15"/>
      <c r="T1649" s="10"/>
    </row>
    <row r="1650" spans="1:20" ht="12.75" hidden="1" customHeight="1" x14ac:dyDescent="0.25">
      <c r="A1650" s="10"/>
      <c r="B1650" s="11"/>
      <c r="C1650" s="10"/>
      <c r="D1650" s="9"/>
      <c r="F1650" s="12" t="s">
        <v>3112</v>
      </c>
      <c r="H1650" s="10"/>
      <c r="I1650" s="10"/>
      <c r="J1650" s="10"/>
      <c r="K1650" s="13"/>
      <c r="L1650" s="10"/>
      <c r="P1650" s="15"/>
      <c r="Q1650" s="15"/>
      <c r="R1650" s="15"/>
      <c r="S1650" s="15"/>
      <c r="T1650" s="10"/>
    </row>
    <row r="1651" spans="1:20" ht="12.75" hidden="1" customHeight="1" x14ac:dyDescent="0.25">
      <c r="A1651" s="10"/>
      <c r="B1651" s="11"/>
      <c r="C1651" s="10"/>
      <c r="D1651" s="9"/>
      <c r="F1651" s="12" t="s">
        <v>3083</v>
      </c>
      <c r="H1651" s="10"/>
      <c r="I1651" s="10"/>
      <c r="J1651" s="10"/>
      <c r="K1651" s="13"/>
      <c r="L1651" s="10"/>
      <c r="P1651" s="15"/>
      <c r="Q1651" s="15"/>
      <c r="R1651" s="15"/>
      <c r="S1651" s="15"/>
      <c r="T1651" s="10"/>
    </row>
    <row r="1652" spans="1:20" ht="12.75" hidden="1" customHeight="1" x14ac:dyDescent="0.25">
      <c r="A1652" s="10"/>
      <c r="B1652" s="11"/>
      <c r="C1652" s="10"/>
      <c r="D1652" s="9"/>
      <c r="F1652" s="12" t="s">
        <v>2623</v>
      </c>
      <c r="H1652" s="10"/>
      <c r="I1652" s="10"/>
      <c r="J1652" s="10"/>
      <c r="K1652" s="13"/>
      <c r="L1652" s="10"/>
      <c r="P1652" s="15"/>
      <c r="Q1652" s="15"/>
      <c r="R1652" s="15"/>
      <c r="S1652" s="15"/>
      <c r="T1652" s="10"/>
    </row>
    <row r="1653" spans="1:20" ht="12.75" hidden="1" customHeight="1" x14ac:dyDescent="0.25">
      <c r="A1653" s="10"/>
      <c r="B1653" s="11"/>
      <c r="C1653" s="10"/>
      <c r="D1653" s="9"/>
      <c r="F1653" s="12" t="s">
        <v>3085</v>
      </c>
      <c r="H1653" s="10"/>
      <c r="I1653" s="10"/>
      <c r="J1653" s="10"/>
      <c r="K1653" s="13"/>
      <c r="L1653" s="10"/>
      <c r="P1653" s="15"/>
      <c r="Q1653" s="15"/>
      <c r="R1653" s="15"/>
      <c r="S1653" s="15"/>
      <c r="T1653" s="10"/>
    </row>
    <row r="1654" spans="1:20" ht="12.75" hidden="1" customHeight="1" x14ac:dyDescent="0.25">
      <c r="A1654" s="10"/>
      <c r="B1654" s="11"/>
      <c r="C1654" s="10"/>
      <c r="D1654" s="9"/>
      <c r="F1654" s="12" t="s">
        <v>3084</v>
      </c>
      <c r="H1654" s="10"/>
      <c r="I1654" s="10"/>
      <c r="J1654" s="10"/>
      <c r="K1654" s="13"/>
      <c r="L1654" s="10"/>
      <c r="P1654" s="15"/>
      <c r="Q1654" s="15"/>
      <c r="R1654" s="15"/>
      <c r="S1654" s="15"/>
      <c r="T1654" s="10"/>
    </row>
    <row r="1655" spans="1:20" ht="12.75" hidden="1" customHeight="1" x14ac:dyDescent="0.25">
      <c r="A1655" s="10"/>
      <c r="B1655" s="11"/>
      <c r="C1655" s="10"/>
      <c r="D1655" s="9"/>
      <c r="F1655" s="12" t="s">
        <v>3109</v>
      </c>
      <c r="H1655" s="10"/>
      <c r="I1655" s="10"/>
      <c r="J1655" s="10"/>
      <c r="K1655" s="13"/>
      <c r="L1655" s="10"/>
      <c r="P1655" s="15"/>
      <c r="Q1655" s="15"/>
      <c r="R1655" s="15"/>
      <c r="S1655" s="15"/>
      <c r="T1655" s="10"/>
    </row>
    <row r="1656" spans="1:20" ht="12.75" hidden="1" customHeight="1" x14ac:dyDescent="0.25">
      <c r="A1656" s="10"/>
      <c r="B1656" s="11"/>
      <c r="C1656" s="10"/>
      <c r="D1656" s="9"/>
      <c r="F1656" s="12" t="s">
        <v>3107</v>
      </c>
      <c r="H1656" s="10"/>
      <c r="I1656" s="10"/>
      <c r="J1656" s="10"/>
      <c r="K1656" s="13"/>
      <c r="L1656" s="10"/>
      <c r="P1656" s="15"/>
      <c r="Q1656" s="15"/>
      <c r="R1656" s="15"/>
      <c r="S1656" s="15"/>
      <c r="T1656" s="10"/>
    </row>
    <row r="1657" spans="1:20" ht="12.75" hidden="1" customHeight="1" x14ac:dyDescent="0.25">
      <c r="A1657" s="10"/>
      <c r="B1657" s="11"/>
      <c r="C1657" s="10"/>
      <c r="D1657" s="9"/>
      <c r="F1657" s="12" t="s">
        <v>3098</v>
      </c>
      <c r="H1657" s="10"/>
      <c r="I1657" s="10"/>
      <c r="J1657" s="10"/>
      <c r="K1657" s="13"/>
      <c r="L1657" s="10"/>
      <c r="P1657" s="15"/>
      <c r="Q1657" s="15"/>
      <c r="R1657" s="15"/>
      <c r="S1657" s="15"/>
      <c r="T1657" s="10"/>
    </row>
    <row r="1658" spans="1:20" ht="12.75" hidden="1" customHeight="1" x14ac:dyDescent="0.25">
      <c r="A1658" s="10"/>
      <c r="B1658" s="11"/>
      <c r="C1658" s="10"/>
      <c r="D1658" s="9"/>
      <c r="F1658" s="12" t="s">
        <v>3089</v>
      </c>
      <c r="H1658" s="10"/>
      <c r="I1658" s="10"/>
      <c r="J1658" s="10"/>
      <c r="K1658" s="13"/>
      <c r="L1658" s="10"/>
      <c r="P1658" s="15"/>
      <c r="Q1658" s="15"/>
      <c r="R1658" s="15"/>
      <c r="S1658" s="15"/>
      <c r="T1658" s="10"/>
    </row>
    <row r="1659" spans="1:20" ht="12.75" hidden="1" customHeight="1" x14ac:dyDescent="0.25">
      <c r="A1659" s="10"/>
      <c r="B1659" s="11"/>
      <c r="C1659" s="10"/>
      <c r="D1659" s="9"/>
      <c r="F1659" s="12" t="s">
        <v>3110</v>
      </c>
      <c r="H1659" s="10"/>
      <c r="I1659" s="10"/>
      <c r="J1659" s="10"/>
      <c r="K1659" s="13"/>
      <c r="L1659" s="10"/>
      <c r="P1659" s="15"/>
      <c r="Q1659" s="15"/>
      <c r="R1659" s="15"/>
      <c r="S1659" s="15"/>
      <c r="T1659" s="10"/>
    </row>
    <row r="1660" spans="1:20" ht="12.75" hidden="1" customHeight="1" x14ac:dyDescent="0.25">
      <c r="A1660" s="10"/>
      <c r="B1660" s="11"/>
      <c r="C1660" s="10"/>
      <c r="D1660" s="9"/>
      <c r="F1660" s="12" t="s">
        <v>3105</v>
      </c>
      <c r="H1660" s="10"/>
      <c r="I1660" s="10"/>
      <c r="J1660" s="10"/>
      <c r="K1660" s="13"/>
      <c r="L1660" s="10"/>
      <c r="P1660" s="15"/>
      <c r="Q1660" s="15"/>
      <c r="R1660" s="15"/>
      <c r="S1660" s="15"/>
      <c r="T1660" s="10"/>
    </row>
    <row r="1661" spans="1:20" ht="12.75" hidden="1" customHeight="1" x14ac:dyDescent="0.25">
      <c r="A1661" s="10"/>
      <c r="B1661" s="11"/>
      <c r="C1661" s="10"/>
      <c r="D1661" s="9"/>
      <c r="F1661" s="12" t="s">
        <v>3094</v>
      </c>
      <c r="H1661" s="10"/>
      <c r="I1661" s="10"/>
      <c r="J1661" s="10"/>
      <c r="K1661" s="13"/>
      <c r="L1661" s="10"/>
      <c r="P1661" s="15"/>
      <c r="Q1661" s="15"/>
      <c r="R1661" s="15"/>
      <c r="S1661" s="15"/>
      <c r="T1661" s="10"/>
    </row>
    <row r="1662" spans="1:20" ht="12.75" hidden="1" customHeight="1" x14ac:dyDescent="0.25">
      <c r="A1662" s="10"/>
      <c r="B1662" s="11"/>
      <c r="C1662" s="10"/>
      <c r="D1662" s="9"/>
      <c r="F1662" s="12" t="s">
        <v>3088</v>
      </c>
      <c r="H1662" s="10"/>
      <c r="I1662" s="10"/>
      <c r="J1662" s="10"/>
      <c r="K1662" s="13"/>
      <c r="L1662" s="10"/>
      <c r="P1662" s="15"/>
      <c r="Q1662" s="15"/>
      <c r="R1662" s="15"/>
      <c r="S1662" s="15"/>
      <c r="T1662" s="10"/>
    </row>
    <row r="1663" spans="1:20" ht="12.75" hidden="1" customHeight="1" x14ac:dyDescent="0.25">
      <c r="A1663" s="10"/>
      <c r="B1663" s="11"/>
      <c r="C1663" s="10"/>
      <c r="D1663" s="9"/>
      <c r="F1663" s="12" t="s">
        <v>3097</v>
      </c>
      <c r="H1663" s="10"/>
      <c r="I1663" s="10"/>
      <c r="J1663" s="10"/>
      <c r="K1663" s="13"/>
      <c r="L1663" s="10"/>
      <c r="P1663" s="15"/>
      <c r="Q1663" s="15"/>
      <c r="R1663" s="15"/>
      <c r="S1663" s="15"/>
      <c r="T1663" s="10"/>
    </row>
    <row r="1664" spans="1:20" ht="12.75" hidden="1" customHeight="1" x14ac:dyDescent="0.25">
      <c r="A1664" s="10"/>
      <c r="B1664" s="11"/>
      <c r="C1664" s="10"/>
      <c r="D1664" s="9"/>
      <c r="F1664" s="12" t="s">
        <v>3090</v>
      </c>
      <c r="H1664" s="10"/>
      <c r="I1664" s="10"/>
      <c r="J1664" s="10"/>
      <c r="K1664" s="13"/>
      <c r="L1664" s="10"/>
      <c r="P1664" s="15"/>
      <c r="Q1664" s="15"/>
      <c r="R1664" s="15"/>
      <c r="S1664" s="15"/>
      <c r="T1664" s="10"/>
    </row>
    <row r="1665" spans="1:20" ht="12.75" hidden="1" customHeight="1" x14ac:dyDescent="0.25">
      <c r="A1665" s="10"/>
      <c r="B1665" s="11"/>
      <c r="C1665" s="10"/>
      <c r="D1665" s="9"/>
      <c r="F1665" s="12" t="s">
        <v>3101</v>
      </c>
      <c r="H1665" s="10"/>
      <c r="I1665" s="10"/>
      <c r="J1665" s="10"/>
      <c r="K1665" s="13"/>
      <c r="L1665" s="10"/>
      <c r="P1665" s="15"/>
      <c r="Q1665" s="15"/>
      <c r="R1665" s="15"/>
      <c r="S1665" s="15"/>
      <c r="T1665" s="10"/>
    </row>
    <row r="1666" spans="1:20" ht="12.75" hidden="1" customHeight="1" x14ac:dyDescent="0.25">
      <c r="A1666" s="10"/>
      <c r="B1666" s="11"/>
      <c r="C1666" s="10"/>
      <c r="D1666" s="9"/>
      <c r="F1666" s="12" t="s">
        <v>3103</v>
      </c>
      <c r="H1666" s="10"/>
      <c r="I1666" s="10"/>
      <c r="J1666" s="10"/>
      <c r="K1666" s="13"/>
      <c r="L1666" s="10"/>
      <c r="P1666" s="15"/>
      <c r="Q1666" s="15"/>
      <c r="R1666" s="15"/>
      <c r="S1666" s="15"/>
      <c r="T1666" s="10"/>
    </row>
    <row r="1667" spans="1:20" ht="12.75" hidden="1" customHeight="1" x14ac:dyDescent="0.25">
      <c r="A1667" s="10"/>
      <c r="B1667" s="11"/>
      <c r="C1667" s="10"/>
      <c r="D1667" s="9"/>
      <c r="F1667" s="12" t="s">
        <v>3104</v>
      </c>
      <c r="H1667" s="10"/>
      <c r="I1667" s="10"/>
      <c r="J1667" s="10"/>
      <c r="K1667" s="13"/>
      <c r="L1667" s="10"/>
      <c r="P1667" s="15"/>
      <c r="Q1667" s="15"/>
      <c r="R1667" s="15"/>
      <c r="S1667" s="15"/>
      <c r="T1667" s="10"/>
    </row>
    <row r="1668" spans="1:20" ht="12.75" hidden="1" customHeight="1" x14ac:dyDescent="0.25">
      <c r="A1668" s="10"/>
      <c r="B1668" s="11"/>
      <c r="C1668" s="10"/>
      <c r="D1668" s="9"/>
      <c r="F1668" s="12" t="s">
        <v>3100</v>
      </c>
      <c r="H1668" s="10"/>
      <c r="I1668" s="10"/>
      <c r="J1668" s="10"/>
      <c r="K1668" s="13"/>
      <c r="L1668" s="10"/>
      <c r="P1668" s="15"/>
      <c r="Q1668" s="15"/>
      <c r="R1668" s="15"/>
      <c r="S1668" s="15"/>
      <c r="T1668" s="10"/>
    </row>
    <row r="1669" spans="1:20" ht="12.75" hidden="1" customHeight="1" x14ac:dyDescent="0.25">
      <c r="A1669" s="10"/>
      <c r="B1669" s="11"/>
      <c r="C1669" s="10"/>
      <c r="D1669" s="9"/>
      <c r="F1669" s="12" t="s">
        <v>3099</v>
      </c>
      <c r="H1669" s="10"/>
      <c r="I1669" s="10"/>
      <c r="J1669" s="10"/>
      <c r="K1669" s="13"/>
      <c r="L1669" s="10"/>
      <c r="P1669" s="15"/>
      <c r="Q1669" s="15"/>
      <c r="R1669" s="15"/>
      <c r="S1669" s="15"/>
      <c r="T1669" s="10"/>
    </row>
    <row r="1670" spans="1:20" ht="12.75" hidden="1" customHeight="1" x14ac:dyDescent="0.25">
      <c r="A1670" s="10"/>
      <c r="B1670" s="11"/>
      <c r="C1670" s="10"/>
      <c r="D1670" s="9"/>
      <c r="F1670" s="12" t="s">
        <v>3115</v>
      </c>
      <c r="H1670" s="10"/>
      <c r="I1670" s="10"/>
      <c r="J1670" s="10"/>
      <c r="K1670" s="13"/>
      <c r="L1670" s="10"/>
      <c r="P1670" s="15"/>
      <c r="Q1670" s="15"/>
      <c r="R1670" s="15"/>
      <c r="S1670" s="15"/>
      <c r="T1670" s="10"/>
    </row>
    <row r="1671" spans="1:20" ht="12.75" hidden="1" customHeight="1" x14ac:dyDescent="0.25">
      <c r="A1671" s="10"/>
      <c r="B1671" s="11"/>
      <c r="C1671" s="10"/>
      <c r="D1671" s="9"/>
      <c r="F1671" s="12" t="s">
        <v>3118</v>
      </c>
      <c r="H1671" s="10"/>
      <c r="I1671" s="10"/>
      <c r="J1671" s="10"/>
      <c r="K1671" s="13"/>
      <c r="L1671" s="10"/>
      <c r="P1671" s="15"/>
      <c r="Q1671" s="15"/>
      <c r="R1671" s="15"/>
      <c r="S1671" s="15"/>
      <c r="T1671" s="10"/>
    </row>
    <row r="1672" spans="1:20" ht="12.75" hidden="1" customHeight="1" x14ac:dyDescent="0.25">
      <c r="A1672" s="10"/>
      <c r="B1672" s="11"/>
      <c r="C1672" s="10"/>
      <c r="D1672" s="9"/>
      <c r="F1672" s="12" t="s">
        <v>3113</v>
      </c>
      <c r="H1672" s="10"/>
      <c r="I1672" s="10"/>
      <c r="J1672" s="10"/>
      <c r="K1672" s="13"/>
      <c r="L1672" s="10"/>
      <c r="P1672" s="15"/>
      <c r="Q1672" s="15"/>
      <c r="R1672" s="15"/>
      <c r="S1672" s="15"/>
      <c r="T1672" s="10"/>
    </row>
    <row r="1673" spans="1:20" ht="12.75" hidden="1" customHeight="1" x14ac:dyDescent="0.25">
      <c r="A1673" s="10"/>
      <c r="B1673" s="11"/>
      <c r="C1673" s="10"/>
      <c r="D1673" s="9"/>
      <c r="F1673" s="12" t="s">
        <v>3117</v>
      </c>
      <c r="H1673" s="10"/>
      <c r="I1673" s="10"/>
      <c r="J1673" s="10"/>
      <c r="K1673" s="13"/>
      <c r="L1673" s="10"/>
      <c r="P1673" s="15"/>
      <c r="Q1673" s="15"/>
      <c r="R1673" s="15"/>
      <c r="S1673" s="15"/>
      <c r="T1673" s="10"/>
    </row>
    <row r="1674" spans="1:20" ht="12.75" hidden="1" customHeight="1" x14ac:dyDescent="0.25">
      <c r="A1674" s="10"/>
      <c r="B1674" s="11"/>
      <c r="C1674" s="10"/>
      <c r="D1674" s="9"/>
      <c r="F1674" s="12" t="s">
        <v>3081</v>
      </c>
      <c r="H1674" s="10"/>
      <c r="I1674" s="10"/>
      <c r="J1674" s="10"/>
      <c r="K1674" s="13"/>
      <c r="L1674" s="10"/>
      <c r="P1674" s="15"/>
      <c r="Q1674" s="15"/>
      <c r="R1674" s="15"/>
      <c r="S1674" s="15"/>
      <c r="T1674" s="10"/>
    </row>
    <row r="1675" spans="1:20" ht="12.75" hidden="1" customHeight="1" x14ac:dyDescent="0.25">
      <c r="A1675" s="10"/>
      <c r="B1675" s="11"/>
      <c r="C1675" s="10"/>
      <c r="D1675" s="9"/>
      <c r="F1675" s="12" t="s">
        <v>3116</v>
      </c>
      <c r="H1675" s="10"/>
      <c r="I1675" s="10"/>
      <c r="J1675" s="10"/>
      <c r="K1675" s="13"/>
      <c r="L1675" s="10"/>
      <c r="P1675" s="15"/>
      <c r="Q1675" s="15"/>
      <c r="R1675" s="15"/>
      <c r="S1675" s="15"/>
      <c r="T1675" s="10"/>
    </row>
    <row r="1676" spans="1:20" ht="12.75" hidden="1" customHeight="1" x14ac:dyDescent="0.25">
      <c r="A1676" s="10"/>
      <c r="B1676" s="11"/>
      <c r="C1676" s="10"/>
      <c r="D1676" s="9"/>
      <c r="F1676" s="12" t="s">
        <v>3102</v>
      </c>
      <c r="H1676" s="10"/>
      <c r="I1676" s="10"/>
      <c r="J1676" s="10"/>
      <c r="K1676" s="13"/>
      <c r="L1676" s="10"/>
      <c r="P1676" s="15"/>
      <c r="Q1676" s="15"/>
      <c r="R1676" s="15"/>
      <c r="S1676" s="15"/>
      <c r="T1676" s="10"/>
    </row>
    <row r="1677" spans="1:20" ht="12.75" hidden="1" customHeight="1" x14ac:dyDescent="0.25">
      <c r="A1677" s="10"/>
      <c r="B1677" s="11"/>
      <c r="C1677" s="10"/>
      <c r="D1677" s="9"/>
      <c r="F1677" s="12" t="s">
        <v>3082</v>
      </c>
      <c r="H1677" s="10"/>
      <c r="I1677" s="10"/>
      <c r="J1677" s="10"/>
      <c r="K1677" s="13"/>
      <c r="L1677" s="10"/>
      <c r="P1677" s="15"/>
      <c r="Q1677" s="15"/>
      <c r="R1677" s="15"/>
      <c r="S1677" s="15"/>
      <c r="T1677" s="10"/>
    </row>
    <row r="1678" spans="1:20" ht="12.75" hidden="1" customHeight="1" x14ac:dyDescent="0.25">
      <c r="A1678" s="10"/>
      <c r="B1678" s="11"/>
      <c r="C1678" s="10"/>
      <c r="D1678" s="9"/>
      <c r="F1678" s="12" t="s">
        <v>3093</v>
      </c>
      <c r="H1678" s="10"/>
      <c r="I1678" s="10"/>
      <c r="J1678" s="10"/>
      <c r="K1678" s="13"/>
      <c r="L1678" s="10"/>
      <c r="P1678" s="15"/>
      <c r="Q1678" s="15"/>
      <c r="R1678" s="15"/>
      <c r="S1678" s="15"/>
      <c r="T1678" s="10"/>
    </row>
    <row r="1679" spans="1:20" ht="12.75" hidden="1" customHeight="1" x14ac:dyDescent="0.25">
      <c r="A1679" s="10"/>
      <c r="B1679" s="11"/>
      <c r="C1679" s="10"/>
      <c r="D1679" s="9"/>
      <c r="F1679" s="12" t="s">
        <v>5230</v>
      </c>
      <c r="H1679" s="10"/>
      <c r="I1679" s="10"/>
      <c r="J1679" s="10"/>
      <c r="K1679" s="13"/>
      <c r="L1679" s="10"/>
      <c r="P1679" s="15"/>
      <c r="Q1679" s="15"/>
      <c r="R1679" s="15"/>
      <c r="S1679" s="15"/>
      <c r="T1679" s="10"/>
    </row>
    <row r="1680" spans="1:20" ht="12.75" hidden="1" customHeight="1" x14ac:dyDescent="0.25">
      <c r="A1680" s="10"/>
      <c r="B1680" s="11"/>
      <c r="C1680" s="10"/>
      <c r="D1680" s="9"/>
      <c r="F1680" s="12" t="s">
        <v>3095</v>
      </c>
      <c r="H1680" s="10"/>
      <c r="I1680" s="10"/>
      <c r="J1680" s="10"/>
      <c r="K1680" s="13"/>
      <c r="L1680" s="10"/>
      <c r="P1680" s="15"/>
      <c r="Q1680" s="15"/>
      <c r="R1680" s="15"/>
      <c r="S1680" s="15"/>
      <c r="T1680" s="10"/>
    </row>
    <row r="1681" spans="1:20" ht="12.75" hidden="1" customHeight="1" x14ac:dyDescent="0.25">
      <c r="A1681" s="10"/>
      <c r="B1681" s="11"/>
      <c r="C1681" s="10"/>
      <c r="D1681" s="9"/>
      <c r="F1681" s="12" t="s">
        <v>3096</v>
      </c>
      <c r="H1681" s="10"/>
      <c r="I1681" s="10"/>
      <c r="J1681" s="10"/>
      <c r="K1681" s="13"/>
      <c r="L1681" s="10"/>
      <c r="P1681" s="15"/>
      <c r="Q1681" s="15"/>
      <c r="R1681" s="15"/>
      <c r="S1681" s="15"/>
      <c r="T1681" s="10"/>
    </row>
    <row r="1682" spans="1:20" ht="12.75" hidden="1" customHeight="1" x14ac:dyDescent="0.25">
      <c r="A1682" s="10"/>
      <c r="B1682" s="11"/>
      <c r="C1682" s="10"/>
      <c r="D1682" s="9"/>
      <c r="F1682" s="12" t="s">
        <v>3086</v>
      </c>
      <c r="H1682" s="10"/>
      <c r="I1682" s="10"/>
      <c r="J1682" s="10"/>
      <c r="K1682" s="13"/>
      <c r="L1682" s="10"/>
      <c r="P1682" s="15"/>
      <c r="Q1682" s="15"/>
      <c r="R1682" s="15"/>
      <c r="S1682" s="15"/>
      <c r="T1682" s="10"/>
    </row>
    <row r="1683" spans="1:20" ht="12.75" hidden="1" customHeight="1" x14ac:dyDescent="0.25">
      <c r="A1683" s="10"/>
      <c r="B1683" s="11"/>
      <c r="C1683" s="10"/>
      <c r="D1683" s="9"/>
      <c r="F1683" s="12" t="s">
        <v>3091</v>
      </c>
      <c r="H1683" s="10"/>
      <c r="I1683" s="10"/>
      <c r="J1683" s="10"/>
      <c r="K1683" s="13"/>
      <c r="L1683" s="10"/>
      <c r="P1683" s="15"/>
      <c r="Q1683" s="15"/>
      <c r="R1683" s="15"/>
      <c r="S1683" s="15"/>
      <c r="T1683" s="10"/>
    </row>
    <row r="1684" spans="1:20" ht="12.75" hidden="1" customHeight="1" x14ac:dyDescent="0.25">
      <c r="A1684" s="10"/>
      <c r="B1684" s="11"/>
      <c r="C1684" s="10"/>
      <c r="D1684" s="9"/>
      <c r="F1684" s="12" t="s">
        <v>3106</v>
      </c>
      <c r="H1684" s="10"/>
      <c r="I1684" s="10"/>
      <c r="J1684" s="10"/>
      <c r="K1684" s="13"/>
      <c r="L1684" s="10"/>
      <c r="P1684" s="15"/>
      <c r="Q1684" s="15"/>
      <c r="R1684" s="15"/>
      <c r="S1684" s="15"/>
      <c r="T1684" s="10"/>
    </row>
    <row r="1685" spans="1:20" ht="12.75" hidden="1" customHeight="1" x14ac:dyDescent="0.25">
      <c r="A1685" s="10"/>
      <c r="B1685" s="11"/>
      <c r="C1685" s="10"/>
      <c r="D1685" s="9"/>
      <c r="F1685" s="12" t="s">
        <v>3079</v>
      </c>
      <c r="H1685" s="10"/>
      <c r="I1685" s="10"/>
      <c r="J1685" s="10"/>
      <c r="K1685" s="13"/>
      <c r="L1685" s="10"/>
      <c r="P1685" s="15"/>
      <c r="Q1685" s="15"/>
      <c r="R1685" s="15"/>
      <c r="S1685" s="15"/>
      <c r="T1685" s="10"/>
    </row>
    <row r="1686" spans="1:20" ht="12.75" hidden="1" customHeight="1" x14ac:dyDescent="0.25">
      <c r="A1686" s="10"/>
      <c r="B1686" s="11"/>
      <c r="C1686" s="10"/>
      <c r="D1686" s="9"/>
      <c r="F1686" s="12" t="s">
        <v>3121</v>
      </c>
      <c r="H1686" s="10"/>
      <c r="I1686" s="10"/>
      <c r="J1686" s="10"/>
      <c r="K1686" s="13"/>
      <c r="L1686" s="10"/>
      <c r="P1686" s="15"/>
      <c r="Q1686" s="15"/>
      <c r="R1686" s="15"/>
      <c r="S1686" s="15"/>
      <c r="T1686" s="10"/>
    </row>
    <row r="1687" spans="1:20" ht="12.75" hidden="1" customHeight="1" x14ac:dyDescent="0.25">
      <c r="A1687" s="10"/>
      <c r="B1687" s="11"/>
      <c r="C1687" s="10"/>
      <c r="D1687" s="9"/>
      <c r="F1687" s="12" t="s">
        <v>3120</v>
      </c>
      <c r="H1687" s="10"/>
      <c r="I1687" s="10"/>
      <c r="J1687" s="10"/>
      <c r="K1687" s="13"/>
      <c r="L1687" s="10"/>
      <c r="P1687" s="15"/>
      <c r="Q1687" s="15"/>
      <c r="R1687" s="15"/>
      <c r="S1687" s="15"/>
      <c r="T1687" s="10"/>
    </row>
    <row r="1688" spans="1:20" ht="12.75" hidden="1" customHeight="1" x14ac:dyDescent="0.25">
      <c r="A1688" s="10"/>
      <c r="B1688" s="11"/>
      <c r="C1688" s="10"/>
      <c r="D1688" s="9"/>
      <c r="F1688" s="12" t="s">
        <v>3119</v>
      </c>
      <c r="H1688" s="10"/>
      <c r="I1688" s="10"/>
      <c r="J1688" s="10"/>
      <c r="K1688" s="13"/>
      <c r="L1688" s="10"/>
      <c r="P1688" s="15"/>
      <c r="Q1688" s="15"/>
      <c r="R1688" s="15"/>
      <c r="S1688" s="15"/>
      <c r="T1688" s="10"/>
    </row>
    <row r="1689" spans="1:20" ht="12.75" hidden="1" customHeight="1" x14ac:dyDescent="0.25">
      <c r="A1689" s="10"/>
      <c r="B1689" s="11"/>
      <c r="C1689" s="10"/>
      <c r="D1689" s="9"/>
      <c r="F1689" s="12" t="s">
        <v>3108</v>
      </c>
      <c r="H1689" s="10"/>
      <c r="I1689" s="10"/>
      <c r="J1689" s="10"/>
      <c r="K1689" s="13"/>
      <c r="L1689" s="10"/>
      <c r="P1689" s="15"/>
      <c r="Q1689" s="15"/>
      <c r="R1689" s="15"/>
      <c r="S1689" s="15"/>
      <c r="T1689" s="10"/>
    </row>
    <row r="1690" spans="1:20" ht="12.75" hidden="1" customHeight="1" x14ac:dyDescent="0.25">
      <c r="A1690" s="10"/>
      <c r="B1690" s="11"/>
      <c r="C1690" s="10"/>
      <c r="D1690" s="9"/>
      <c r="F1690" s="12" t="s">
        <v>3123</v>
      </c>
      <c r="H1690" s="10"/>
      <c r="I1690" s="10"/>
      <c r="J1690" s="10"/>
      <c r="K1690" s="13"/>
      <c r="L1690" s="10"/>
      <c r="P1690" s="15"/>
      <c r="Q1690" s="15"/>
      <c r="R1690" s="15"/>
      <c r="S1690" s="15"/>
      <c r="T1690" s="10"/>
    </row>
    <row r="1691" spans="1:20" ht="12.75" hidden="1" customHeight="1" x14ac:dyDescent="0.25">
      <c r="A1691" s="10"/>
      <c r="B1691" s="11"/>
      <c r="C1691" s="10"/>
      <c r="D1691" s="9"/>
      <c r="F1691" s="12" t="s">
        <v>3122</v>
      </c>
      <c r="H1691" s="10"/>
      <c r="I1691" s="10"/>
      <c r="J1691" s="10"/>
      <c r="K1691" s="13"/>
      <c r="L1691" s="10"/>
      <c r="P1691" s="15"/>
      <c r="Q1691" s="15"/>
      <c r="R1691" s="15"/>
      <c r="S1691" s="15"/>
      <c r="T1691" s="10"/>
    </row>
    <row r="1692" spans="1:20" ht="12.75" hidden="1" customHeight="1" x14ac:dyDescent="0.25">
      <c r="A1692" s="10"/>
      <c r="B1692" s="11"/>
      <c r="C1692" s="10"/>
      <c r="D1692" s="9"/>
      <c r="F1692" s="12" t="s">
        <v>3142</v>
      </c>
      <c r="H1692" s="10"/>
      <c r="I1692" s="10"/>
      <c r="J1692" s="10"/>
      <c r="K1692" s="13"/>
      <c r="L1692" s="10"/>
      <c r="P1692" s="15"/>
      <c r="Q1692" s="15"/>
      <c r="R1692" s="15"/>
      <c r="S1692" s="15"/>
      <c r="T1692" s="10"/>
    </row>
    <row r="1693" spans="1:20" ht="12.75" hidden="1" customHeight="1" x14ac:dyDescent="0.25">
      <c r="A1693" s="10"/>
      <c r="B1693" s="11"/>
      <c r="C1693" s="10"/>
      <c r="D1693" s="9"/>
      <c r="F1693" s="12" t="s">
        <v>3131</v>
      </c>
      <c r="H1693" s="10"/>
      <c r="I1693" s="10"/>
      <c r="J1693" s="10"/>
      <c r="K1693" s="13"/>
      <c r="L1693" s="10"/>
      <c r="P1693" s="15"/>
      <c r="Q1693" s="15"/>
      <c r="R1693" s="15"/>
      <c r="S1693" s="15"/>
      <c r="T1693" s="10"/>
    </row>
    <row r="1694" spans="1:20" ht="12.75" hidden="1" customHeight="1" x14ac:dyDescent="0.25">
      <c r="A1694" s="10"/>
      <c r="B1694" s="11"/>
      <c r="C1694" s="10"/>
      <c r="D1694" s="9"/>
      <c r="F1694" s="12" t="s">
        <v>3125</v>
      </c>
      <c r="H1694" s="10"/>
      <c r="I1694" s="10"/>
      <c r="J1694" s="10"/>
      <c r="K1694" s="13"/>
      <c r="L1694" s="10"/>
      <c r="P1694" s="15"/>
      <c r="Q1694" s="15"/>
      <c r="R1694" s="15"/>
      <c r="S1694" s="15"/>
      <c r="T1694" s="10"/>
    </row>
    <row r="1695" spans="1:20" ht="12.75" hidden="1" customHeight="1" x14ac:dyDescent="0.25">
      <c r="A1695" s="10"/>
      <c r="B1695" s="11"/>
      <c r="C1695" s="10"/>
      <c r="D1695" s="9"/>
      <c r="F1695" s="12" t="s">
        <v>3132</v>
      </c>
      <c r="H1695" s="10"/>
      <c r="I1695" s="10"/>
      <c r="J1695" s="10"/>
      <c r="K1695" s="13"/>
      <c r="L1695" s="10"/>
      <c r="P1695" s="15"/>
      <c r="Q1695" s="15"/>
      <c r="R1695" s="15"/>
      <c r="S1695" s="15"/>
      <c r="T1695" s="10"/>
    </row>
    <row r="1696" spans="1:20" ht="12.75" hidden="1" customHeight="1" x14ac:dyDescent="0.25">
      <c r="A1696" s="10"/>
      <c r="B1696" s="11"/>
      <c r="C1696" s="10"/>
      <c r="D1696" s="9"/>
      <c r="F1696" s="12" t="s">
        <v>3130</v>
      </c>
      <c r="H1696" s="10"/>
      <c r="I1696" s="10"/>
      <c r="J1696" s="10"/>
      <c r="K1696" s="13"/>
      <c r="L1696" s="10"/>
      <c r="P1696" s="15"/>
      <c r="Q1696" s="15"/>
      <c r="R1696" s="15"/>
      <c r="S1696" s="15"/>
      <c r="T1696" s="10"/>
    </row>
    <row r="1697" spans="1:20" ht="12.75" hidden="1" customHeight="1" x14ac:dyDescent="0.25">
      <c r="A1697" s="10"/>
      <c r="B1697" s="11"/>
      <c r="C1697" s="10"/>
      <c r="D1697" s="9"/>
      <c r="F1697" s="12" t="s">
        <v>3133</v>
      </c>
      <c r="H1697" s="10"/>
      <c r="I1697" s="10"/>
      <c r="J1697" s="10"/>
      <c r="K1697" s="13"/>
      <c r="L1697" s="10"/>
      <c r="P1697" s="15"/>
      <c r="Q1697" s="15"/>
      <c r="R1697" s="15"/>
      <c r="S1697" s="15"/>
      <c r="T1697" s="10"/>
    </row>
    <row r="1698" spans="1:20" ht="12.75" hidden="1" customHeight="1" x14ac:dyDescent="0.25">
      <c r="A1698" s="10"/>
      <c r="B1698" s="11"/>
      <c r="C1698" s="10"/>
      <c r="D1698" s="9"/>
      <c r="F1698" s="12" t="s">
        <v>3124</v>
      </c>
      <c r="H1698" s="10"/>
      <c r="I1698" s="10"/>
      <c r="J1698" s="10"/>
      <c r="K1698" s="13"/>
      <c r="L1698" s="10"/>
      <c r="P1698" s="15"/>
      <c r="Q1698" s="15"/>
      <c r="R1698" s="15"/>
      <c r="S1698" s="15"/>
      <c r="T1698" s="10"/>
    </row>
    <row r="1699" spans="1:20" ht="12.75" hidden="1" customHeight="1" x14ac:dyDescent="0.25">
      <c r="A1699" s="10"/>
      <c r="B1699" s="11"/>
      <c r="C1699" s="10"/>
      <c r="D1699" s="9"/>
      <c r="F1699" s="12" t="s">
        <v>3139</v>
      </c>
      <c r="H1699" s="10"/>
      <c r="I1699" s="10"/>
      <c r="J1699" s="10"/>
      <c r="K1699" s="13"/>
      <c r="L1699" s="10"/>
      <c r="P1699" s="15"/>
      <c r="Q1699" s="15"/>
      <c r="R1699" s="15"/>
      <c r="S1699" s="15"/>
      <c r="T1699" s="10"/>
    </row>
    <row r="1700" spans="1:20" ht="12.75" hidden="1" customHeight="1" x14ac:dyDescent="0.25">
      <c r="A1700" s="10"/>
      <c r="B1700" s="11"/>
      <c r="C1700" s="10"/>
      <c r="D1700" s="9"/>
      <c r="F1700" s="12" t="s">
        <v>3129</v>
      </c>
      <c r="H1700" s="10"/>
      <c r="I1700" s="10"/>
      <c r="J1700" s="10"/>
      <c r="K1700" s="13"/>
      <c r="L1700" s="10"/>
      <c r="P1700" s="15"/>
      <c r="Q1700" s="15"/>
      <c r="R1700" s="15"/>
      <c r="S1700" s="15"/>
      <c r="T1700" s="10"/>
    </row>
    <row r="1701" spans="1:20" ht="12.75" hidden="1" customHeight="1" x14ac:dyDescent="0.25">
      <c r="A1701" s="10"/>
      <c r="B1701" s="11"/>
      <c r="C1701" s="10"/>
      <c r="D1701" s="9"/>
      <c r="F1701" s="12" t="s">
        <v>3134</v>
      </c>
      <c r="H1701" s="10"/>
      <c r="I1701" s="10"/>
      <c r="J1701" s="10"/>
      <c r="K1701" s="13"/>
      <c r="L1701" s="10"/>
      <c r="P1701" s="15"/>
      <c r="Q1701" s="15"/>
      <c r="R1701" s="15"/>
      <c r="S1701" s="15"/>
      <c r="T1701" s="10"/>
    </row>
    <row r="1702" spans="1:20" ht="12.75" hidden="1" customHeight="1" x14ac:dyDescent="0.25">
      <c r="A1702" s="10"/>
      <c r="B1702" s="11"/>
      <c r="C1702" s="10"/>
      <c r="D1702" s="9"/>
      <c r="F1702" s="12" t="s">
        <v>3126</v>
      </c>
      <c r="H1702" s="10"/>
      <c r="I1702" s="10"/>
      <c r="J1702" s="10"/>
      <c r="K1702" s="13"/>
      <c r="L1702" s="10"/>
      <c r="P1702" s="15"/>
      <c r="Q1702" s="15"/>
      <c r="R1702" s="15"/>
      <c r="S1702" s="15"/>
      <c r="T1702" s="10"/>
    </row>
    <row r="1703" spans="1:20" ht="12.75" hidden="1" customHeight="1" x14ac:dyDescent="0.25">
      <c r="A1703" s="10"/>
      <c r="B1703" s="11"/>
      <c r="C1703" s="10"/>
      <c r="D1703" s="9"/>
      <c r="F1703" s="12" t="s">
        <v>3138</v>
      </c>
      <c r="H1703" s="10"/>
      <c r="I1703" s="10"/>
      <c r="J1703" s="10"/>
      <c r="K1703" s="13"/>
      <c r="L1703" s="10"/>
      <c r="P1703" s="15"/>
      <c r="Q1703" s="15"/>
      <c r="R1703" s="15"/>
      <c r="S1703" s="15"/>
      <c r="T1703" s="10"/>
    </row>
    <row r="1704" spans="1:20" ht="12.75" hidden="1" customHeight="1" x14ac:dyDescent="0.25">
      <c r="A1704" s="10"/>
      <c r="B1704" s="11"/>
      <c r="C1704" s="10"/>
      <c r="D1704" s="9"/>
      <c r="F1704" s="12" t="s">
        <v>3127</v>
      </c>
      <c r="H1704" s="10"/>
      <c r="I1704" s="10"/>
      <c r="J1704" s="10"/>
      <c r="K1704" s="13"/>
      <c r="L1704" s="10"/>
      <c r="P1704" s="15"/>
      <c r="Q1704" s="15"/>
      <c r="R1704" s="15"/>
      <c r="S1704" s="15"/>
      <c r="T1704" s="10"/>
    </row>
    <row r="1705" spans="1:20" ht="12.75" hidden="1" customHeight="1" x14ac:dyDescent="0.25">
      <c r="A1705" s="10"/>
      <c r="B1705" s="11"/>
      <c r="C1705" s="10"/>
      <c r="D1705" s="9"/>
      <c r="F1705" s="12" t="s">
        <v>3135</v>
      </c>
      <c r="H1705" s="10"/>
      <c r="I1705" s="10"/>
      <c r="J1705" s="10"/>
      <c r="K1705" s="13"/>
      <c r="L1705" s="10"/>
      <c r="P1705" s="15"/>
      <c r="Q1705" s="15"/>
      <c r="R1705" s="15"/>
      <c r="S1705" s="15"/>
      <c r="T1705" s="10"/>
    </row>
    <row r="1706" spans="1:20" ht="12.75" hidden="1" customHeight="1" x14ac:dyDescent="0.25">
      <c r="A1706" s="10"/>
      <c r="B1706" s="11"/>
      <c r="C1706" s="10"/>
      <c r="D1706" s="9"/>
      <c r="F1706" s="12" t="s">
        <v>3128</v>
      </c>
      <c r="H1706" s="10"/>
      <c r="I1706" s="10"/>
      <c r="J1706" s="10"/>
      <c r="K1706" s="13"/>
      <c r="L1706" s="10"/>
      <c r="P1706" s="15"/>
      <c r="Q1706" s="15"/>
      <c r="R1706" s="15"/>
      <c r="S1706" s="15"/>
      <c r="T1706" s="10"/>
    </row>
    <row r="1707" spans="1:20" ht="12.75" hidden="1" customHeight="1" x14ac:dyDescent="0.25">
      <c r="A1707" s="10"/>
      <c r="B1707" s="11"/>
      <c r="C1707" s="10"/>
      <c r="D1707" s="9"/>
      <c r="F1707" s="12" t="s">
        <v>3136</v>
      </c>
      <c r="H1707" s="10"/>
      <c r="I1707" s="10"/>
      <c r="J1707" s="10"/>
      <c r="K1707" s="13"/>
      <c r="L1707" s="10"/>
      <c r="P1707" s="15"/>
      <c r="Q1707" s="15"/>
      <c r="R1707" s="15"/>
      <c r="S1707" s="15"/>
      <c r="T1707" s="10"/>
    </row>
    <row r="1708" spans="1:20" ht="12.75" hidden="1" customHeight="1" x14ac:dyDescent="0.25">
      <c r="A1708" s="10"/>
      <c r="B1708" s="11"/>
      <c r="C1708" s="10"/>
      <c r="D1708" s="9"/>
      <c r="F1708" s="12" t="s">
        <v>3137</v>
      </c>
      <c r="H1708" s="10"/>
      <c r="I1708" s="10"/>
      <c r="J1708" s="10"/>
      <c r="K1708" s="13"/>
      <c r="L1708" s="10"/>
      <c r="P1708" s="15"/>
      <c r="Q1708" s="15"/>
      <c r="R1708" s="15"/>
      <c r="S1708" s="15"/>
      <c r="T1708" s="10"/>
    </row>
    <row r="1709" spans="1:20" ht="12.75" hidden="1" customHeight="1" x14ac:dyDescent="0.25">
      <c r="A1709" s="10"/>
      <c r="B1709" s="11"/>
      <c r="C1709" s="10"/>
      <c r="D1709" s="9"/>
      <c r="F1709" s="12" t="s">
        <v>3144</v>
      </c>
      <c r="H1709" s="10"/>
      <c r="I1709" s="10"/>
      <c r="J1709" s="10"/>
      <c r="K1709" s="13"/>
      <c r="L1709" s="10"/>
      <c r="P1709" s="15"/>
      <c r="Q1709" s="15"/>
      <c r="R1709" s="15"/>
      <c r="S1709" s="15"/>
      <c r="T1709" s="10"/>
    </row>
    <row r="1710" spans="1:20" ht="12.75" hidden="1" customHeight="1" x14ac:dyDescent="0.25">
      <c r="A1710" s="10"/>
      <c r="B1710" s="11"/>
      <c r="C1710" s="10"/>
      <c r="D1710" s="9"/>
      <c r="F1710" s="12" t="s">
        <v>3143</v>
      </c>
      <c r="H1710" s="10"/>
      <c r="I1710" s="10"/>
      <c r="J1710" s="10"/>
      <c r="K1710" s="13"/>
      <c r="L1710" s="10"/>
      <c r="P1710" s="15"/>
      <c r="Q1710" s="15"/>
      <c r="R1710" s="15"/>
      <c r="S1710" s="15"/>
      <c r="T1710" s="10"/>
    </row>
    <row r="1711" spans="1:20" ht="12.75" hidden="1" customHeight="1" x14ac:dyDescent="0.25">
      <c r="A1711" s="10"/>
      <c r="B1711" s="11"/>
      <c r="C1711" s="10"/>
      <c r="D1711" s="9"/>
      <c r="F1711" s="12" t="s">
        <v>3146</v>
      </c>
      <c r="H1711" s="10"/>
      <c r="I1711" s="10"/>
      <c r="J1711" s="10"/>
      <c r="K1711" s="13"/>
      <c r="L1711" s="10"/>
      <c r="P1711" s="15"/>
      <c r="Q1711" s="15"/>
      <c r="R1711" s="15"/>
      <c r="S1711" s="15"/>
      <c r="T1711" s="10"/>
    </row>
    <row r="1712" spans="1:20" ht="12.75" hidden="1" customHeight="1" x14ac:dyDescent="0.25">
      <c r="A1712" s="10"/>
      <c r="B1712" s="11"/>
      <c r="C1712" s="10"/>
      <c r="D1712" s="9"/>
      <c r="F1712" s="12" t="s">
        <v>3145</v>
      </c>
      <c r="H1712" s="10"/>
      <c r="I1712" s="10"/>
      <c r="J1712" s="10"/>
      <c r="K1712" s="13"/>
      <c r="L1712" s="10"/>
      <c r="P1712" s="15"/>
      <c r="Q1712" s="15"/>
      <c r="R1712" s="15"/>
      <c r="S1712" s="15"/>
      <c r="T1712" s="10"/>
    </row>
    <row r="1713" spans="1:20" ht="12.75" hidden="1" customHeight="1" x14ac:dyDescent="0.25">
      <c r="A1713" s="10"/>
      <c r="B1713" s="11"/>
      <c r="C1713" s="10"/>
      <c r="D1713" s="9"/>
      <c r="F1713" s="12" t="s">
        <v>3147</v>
      </c>
      <c r="H1713" s="10"/>
      <c r="I1713" s="10"/>
      <c r="J1713" s="10"/>
      <c r="K1713" s="13"/>
      <c r="L1713" s="10"/>
      <c r="P1713" s="15"/>
      <c r="Q1713" s="15"/>
      <c r="R1713" s="15"/>
      <c r="S1713" s="15"/>
      <c r="T1713" s="10"/>
    </row>
    <row r="1714" spans="1:20" ht="12.75" hidden="1" customHeight="1" x14ac:dyDescent="0.25">
      <c r="A1714" s="10"/>
      <c r="B1714" s="11"/>
      <c r="C1714" s="10"/>
      <c r="D1714" s="9"/>
      <c r="F1714" s="12" t="s">
        <v>3141</v>
      </c>
      <c r="H1714" s="10"/>
      <c r="I1714" s="10"/>
      <c r="J1714" s="10"/>
      <c r="K1714" s="13"/>
      <c r="L1714" s="10"/>
      <c r="P1714" s="15"/>
      <c r="Q1714" s="15"/>
      <c r="R1714" s="15"/>
      <c r="S1714" s="15"/>
      <c r="T1714" s="10"/>
    </row>
    <row r="1715" spans="1:20" ht="12.75" hidden="1" customHeight="1" x14ac:dyDescent="0.25">
      <c r="A1715" s="10"/>
      <c r="B1715" s="11"/>
      <c r="C1715" s="10"/>
      <c r="D1715" s="9"/>
      <c r="F1715" s="12" t="s">
        <v>3140</v>
      </c>
      <c r="H1715" s="10"/>
      <c r="I1715" s="10"/>
      <c r="J1715" s="10"/>
      <c r="K1715" s="13"/>
      <c r="L1715" s="10"/>
      <c r="P1715" s="15"/>
      <c r="Q1715" s="15"/>
      <c r="R1715" s="15"/>
      <c r="S1715" s="15"/>
      <c r="T1715" s="10"/>
    </row>
    <row r="1716" spans="1:20" ht="12.75" hidden="1" customHeight="1" x14ac:dyDescent="0.25">
      <c r="A1716" s="10"/>
      <c r="B1716" s="11"/>
      <c r="C1716" s="10"/>
      <c r="D1716" s="9"/>
      <c r="F1716" s="12" t="s">
        <v>3149</v>
      </c>
      <c r="H1716" s="10"/>
      <c r="I1716" s="10"/>
      <c r="J1716" s="10"/>
      <c r="K1716" s="13"/>
      <c r="L1716" s="10"/>
      <c r="P1716" s="15"/>
      <c r="Q1716" s="15"/>
      <c r="R1716" s="15"/>
      <c r="S1716" s="15"/>
      <c r="T1716" s="10"/>
    </row>
    <row r="1717" spans="1:20" ht="12.75" hidden="1" customHeight="1" x14ac:dyDescent="0.25">
      <c r="A1717" s="10"/>
      <c r="B1717" s="11"/>
      <c r="C1717" s="10"/>
      <c r="D1717" s="9"/>
      <c r="F1717" s="12" t="s">
        <v>3154</v>
      </c>
      <c r="H1717" s="10"/>
      <c r="I1717" s="10"/>
      <c r="J1717" s="10"/>
      <c r="K1717" s="13"/>
      <c r="L1717" s="10"/>
      <c r="P1717" s="15"/>
      <c r="Q1717" s="15"/>
      <c r="R1717" s="15"/>
      <c r="S1717" s="15"/>
      <c r="T1717" s="10"/>
    </row>
    <row r="1718" spans="1:20" ht="12.75" hidden="1" customHeight="1" x14ac:dyDescent="0.25">
      <c r="A1718" s="10"/>
      <c r="B1718" s="11"/>
      <c r="C1718" s="10"/>
      <c r="D1718" s="9"/>
      <c r="F1718" s="12" t="s">
        <v>3148</v>
      </c>
      <c r="H1718" s="10"/>
      <c r="I1718" s="10"/>
      <c r="J1718" s="10"/>
      <c r="K1718" s="13"/>
      <c r="L1718" s="10"/>
      <c r="P1718" s="15"/>
      <c r="Q1718" s="15"/>
      <c r="R1718" s="15"/>
      <c r="S1718" s="15"/>
      <c r="T1718" s="10"/>
    </row>
    <row r="1719" spans="1:20" ht="12.75" hidden="1" customHeight="1" x14ac:dyDescent="0.25">
      <c r="A1719" s="10"/>
      <c r="B1719" s="11"/>
      <c r="C1719" s="10"/>
      <c r="D1719" s="9"/>
      <c r="F1719" s="12" t="s">
        <v>3155</v>
      </c>
      <c r="H1719" s="10"/>
      <c r="I1719" s="10"/>
      <c r="J1719" s="10"/>
      <c r="K1719" s="13"/>
      <c r="L1719" s="10"/>
      <c r="P1719" s="15"/>
      <c r="Q1719" s="15"/>
      <c r="R1719" s="15"/>
      <c r="S1719" s="15"/>
      <c r="T1719" s="10"/>
    </row>
    <row r="1720" spans="1:20" ht="12.75" hidden="1" customHeight="1" x14ac:dyDescent="0.25">
      <c r="A1720" s="10"/>
      <c r="B1720" s="11"/>
      <c r="C1720" s="10"/>
      <c r="D1720" s="9"/>
      <c r="F1720" s="12" t="s">
        <v>3150</v>
      </c>
      <c r="H1720" s="10"/>
      <c r="I1720" s="10"/>
      <c r="J1720" s="10"/>
      <c r="K1720" s="13"/>
      <c r="L1720" s="10"/>
      <c r="P1720" s="15"/>
      <c r="Q1720" s="15"/>
      <c r="R1720" s="15"/>
      <c r="S1720" s="15"/>
      <c r="T1720" s="10"/>
    </row>
    <row r="1721" spans="1:20" ht="12.75" hidden="1" customHeight="1" x14ac:dyDescent="0.25">
      <c r="A1721" s="10"/>
      <c r="B1721" s="11"/>
      <c r="C1721" s="10"/>
      <c r="D1721" s="9"/>
      <c r="F1721" s="12" t="s">
        <v>3152</v>
      </c>
      <c r="H1721" s="10"/>
      <c r="I1721" s="10"/>
      <c r="J1721" s="10"/>
      <c r="K1721" s="13"/>
      <c r="L1721" s="10"/>
      <c r="P1721" s="15"/>
      <c r="Q1721" s="15"/>
      <c r="R1721" s="15"/>
      <c r="S1721" s="15"/>
      <c r="T1721" s="10"/>
    </row>
    <row r="1722" spans="1:20" ht="12.75" hidden="1" customHeight="1" x14ac:dyDescent="0.25">
      <c r="A1722" s="10"/>
      <c r="B1722" s="11"/>
      <c r="C1722" s="10"/>
      <c r="D1722" s="9"/>
      <c r="F1722" s="12" t="s">
        <v>3151</v>
      </c>
      <c r="H1722" s="10"/>
      <c r="I1722" s="10"/>
      <c r="J1722" s="10"/>
      <c r="K1722" s="13"/>
      <c r="L1722" s="10"/>
      <c r="P1722" s="15"/>
      <c r="Q1722" s="15"/>
      <c r="R1722" s="15"/>
      <c r="S1722" s="15"/>
      <c r="T1722" s="10"/>
    </row>
    <row r="1723" spans="1:20" ht="12.75" hidden="1" customHeight="1" x14ac:dyDescent="0.25">
      <c r="A1723" s="10"/>
      <c r="B1723" s="11"/>
      <c r="C1723" s="10"/>
      <c r="D1723" s="9"/>
      <c r="F1723" s="12" t="s">
        <v>3181</v>
      </c>
      <c r="H1723" s="10"/>
      <c r="I1723" s="10"/>
      <c r="J1723" s="10"/>
      <c r="K1723" s="13"/>
      <c r="L1723" s="10"/>
      <c r="P1723" s="15"/>
      <c r="Q1723" s="15"/>
      <c r="R1723" s="15"/>
      <c r="S1723" s="15"/>
      <c r="T1723" s="10"/>
    </row>
    <row r="1724" spans="1:20" ht="12.75" hidden="1" customHeight="1" x14ac:dyDescent="0.25">
      <c r="A1724" s="10"/>
      <c r="B1724" s="11"/>
      <c r="C1724" s="10"/>
      <c r="D1724" s="9"/>
      <c r="F1724" s="12" t="s">
        <v>3153</v>
      </c>
      <c r="H1724" s="10"/>
      <c r="I1724" s="10"/>
      <c r="J1724" s="10"/>
      <c r="K1724" s="13"/>
      <c r="L1724" s="10"/>
      <c r="P1724" s="15"/>
      <c r="Q1724" s="15"/>
      <c r="R1724" s="15"/>
      <c r="S1724" s="15"/>
      <c r="T1724" s="10"/>
    </row>
    <row r="1725" spans="1:20" ht="12.75" hidden="1" customHeight="1" x14ac:dyDescent="0.25">
      <c r="A1725" s="10"/>
      <c r="B1725" s="11"/>
      <c r="C1725" s="10"/>
      <c r="D1725" s="9"/>
      <c r="F1725" s="12" t="s">
        <v>2267</v>
      </c>
      <c r="H1725" s="10"/>
      <c r="I1725" s="10"/>
      <c r="J1725" s="10"/>
      <c r="K1725" s="13"/>
      <c r="L1725" s="10"/>
      <c r="P1725" s="15"/>
      <c r="Q1725" s="15"/>
      <c r="R1725" s="15"/>
      <c r="S1725" s="15"/>
      <c r="T1725" s="10"/>
    </row>
    <row r="1726" spans="1:20" ht="12.75" hidden="1" customHeight="1" x14ac:dyDescent="0.25">
      <c r="A1726" s="10"/>
      <c r="B1726" s="11"/>
      <c r="C1726" s="10"/>
      <c r="D1726" s="9"/>
      <c r="F1726" s="12" t="s">
        <v>3175</v>
      </c>
      <c r="H1726" s="10"/>
      <c r="I1726" s="10"/>
      <c r="J1726" s="10"/>
      <c r="K1726" s="13"/>
      <c r="L1726" s="10"/>
      <c r="P1726" s="15"/>
      <c r="Q1726" s="15"/>
      <c r="R1726" s="15"/>
      <c r="S1726" s="15"/>
      <c r="T1726" s="10"/>
    </row>
    <row r="1727" spans="1:20" ht="12.75" hidden="1" customHeight="1" x14ac:dyDescent="0.25">
      <c r="A1727" s="10"/>
      <c r="B1727" s="11"/>
      <c r="C1727" s="10"/>
      <c r="D1727" s="9"/>
      <c r="F1727" s="12" t="s">
        <v>3159</v>
      </c>
      <c r="H1727" s="10"/>
      <c r="I1727" s="10"/>
      <c r="J1727" s="10"/>
      <c r="K1727" s="13"/>
      <c r="L1727" s="10"/>
      <c r="P1727" s="15"/>
      <c r="Q1727" s="15"/>
      <c r="R1727" s="15"/>
      <c r="S1727" s="15"/>
      <c r="T1727" s="10"/>
    </row>
    <row r="1728" spans="1:20" ht="12.75" hidden="1" customHeight="1" x14ac:dyDescent="0.25">
      <c r="A1728" s="10"/>
      <c r="B1728" s="11"/>
      <c r="C1728" s="10"/>
      <c r="D1728" s="9"/>
      <c r="F1728" s="12" t="s">
        <v>3174</v>
      </c>
      <c r="H1728" s="10"/>
      <c r="I1728" s="10"/>
      <c r="J1728" s="10"/>
      <c r="K1728" s="13"/>
      <c r="L1728" s="10"/>
      <c r="P1728" s="15"/>
      <c r="Q1728" s="15"/>
      <c r="R1728" s="15"/>
      <c r="S1728" s="15"/>
      <c r="T1728" s="10"/>
    </row>
    <row r="1729" spans="1:20" ht="12.75" hidden="1" customHeight="1" x14ac:dyDescent="0.25">
      <c r="A1729" s="10"/>
      <c r="B1729" s="11"/>
      <c r="C1729" s="10"/>
      <c r="D1729" s="9"/>
      <c r="F1729" s="12" t="s">
        <v>3168</v>
      </c>
      <c r="H1729" s="10"/>
      <c r="I1729" s="10"/>
      <c r="J1729" s="10"/>
      <c r="K1729" s="13"/>
      <c r="L1729" s="10"/>
      <c r="P1729" s="15"/>
      <c r="Q1729" s="15"/>
      <c r="R1729" s="15"/>
      <c r="S1729" s="15"/>
      <c r="T1729" s="10"/>
    </row>
    <row r="1730" spans="1:20" ht="12.75" hidden="1" customHeight="1" x14ac:dyDescent="0.25">
      <c r="A1730" s="10"/>
      <c r="B1730" s="11"/>
      <c r="C1730" s="10"/>
      <c r="D1730" s="9"/>
      <c r="F1730" s="12" t="s">
        <v>3180</v>
      </c>
      <c r="H1730" s="10"/>
      <c r="I1730" s="10"/>
      <c r="J1730" s="10"/>
      <c r="K1730" s="13"/>
      <c r="L1730" s="10"/>
      <c r="P1730" s="15"/>
      <c r="Q1730" s="15"/>
      <c r="R1730" s="15"/>
      <c r="S1730" s="15"/>
      <c r="T1730" s="10"/>
    </row>
    <row r="1731" spans="1:20" ht="12.75" hidden="1" customHeight="1" x14ac:dyDescent="0.25">
      <c r="A1731" s="10"/>
      <c r="B1731" s="11"/>
      <c r="C1731" s="10"/>
      <c r="D1731" s="9"/>
      <c r="F1731" s="12" t="s">
        <v>1528</v>
      </c>
      <c r="H1731" s="10"/>
      <c r="I1731" s="10"/>
      <c r="J1731" s="10"/>
      <c r="K1731" s="13"/>
      <c r="L1731" s="10"/>
      <c r="P1731" s="15"/>
      <c r="Q1731" s="15"/>
      <c r="R1731" s="15"/>
      <c r="S1731" s="15"/>
      <c r="T1731" s="10"/>
    </row>
    <row r="1732" spans="1:20" ht="12.75" hidden="1" customHeight="1" x14ac:dyDescent="0.25">
      <c r="A1732" s="10"/>
      <c r="B1732" s="11"/>
      <c r="C1732" s="10"/>
      <c r="D1732" s="9"/>
      <c r="F1732" s="12" t="s">
        <v>3162</v>
      </c>
      <c r="H1732" s="10"/>
      <c r="I1732" s="10"/>
      <c r="J1732" s="10"/>
      <c r="K1732" s="13"/>
      <c r="L1732" s="10"/>
      <c r="P1732" s="15"/>
      <c r="Q1732" s="15"/>
      <c r="R1732" s="15"/>
      <c r="S1732" s="15"/>
      <c r="T1732" s="10"/>
    </row>
    <row r="1733" spans="1:20" ht="12.75" hidden="1" customHeight="1" x14ac:dyDescent="0.25">
      <c r="A1733" s="10"/>
      <c r="B1733" s="11"/>
      <c r="C1733" s="10"/>
      <c r="D1733" s="9"/>
      <c r="F1733" s="12" t="s">
        <v>1980</v>
      </c>
      <c r="H1733" s="10"/>
      <c r="I1733" s="10"/>
      <c r="J1733" s="10"/>
      <c r="K1733" s="13"/>
      <c r="L1733" s="10"/>
      <c r="P1733" s="15"/>
      <c r="Q1733" s="15"/>
      <c r="R1733" s="15"/>
      <c r="S1733" s="15"/>
      <c r="T1733" s="10"/>
    </row>
    <row r="1734" spans="1:20" ht="12.75" hidden="1" customHeight="1" x14ac:dyDescent="0.25">
      <c r="A1734" s="10"/>
      <c r="B1734" s="11"/>
      <c r="C1734" s="10"/>
      <c r="D1734" s="9"/>
      <c r="F1734" s="12" t="s">
        <v>3170</v>
      </c>
      <c r="H1734" s="10"/>
      <c r="I1734" s="10"/>
      <c r="J1734" s="10"/>
      <c r="K1734" s="13"/>
      <c r="L1734" s="10"/>
      <c r="P1734" s="15"/>
      <c r="Q1734" s="15"/>
      <c r="R1734" s="15"/>
      <c r="S1734" s="15"/>
      <c r="T1734" s="10"/>
    </row>
    <row r="1735" spans="1:20" ht="12.75" hidden="1" customHeight="1" x14ac:dyDescent="0.25">
      <c r="A1735" s="10"/>
      <c r="B1735" s="11"/>
      <c r="C1735" s="10"/>
      <c r="D1735" s="9"/>
      <c r="F1735" s="12" t="s">
        <v>2594</v>
      </c>
      <c r="H1735" s="10"/>
      <c r="I1735" s="10"/>
      <c r="J1735" s="10"/>
      <c r="K1735" s="13"/>
      <c r="L1735" s="10"/>
      <c r="P1735" s="15"/>
      <c r="Q1735" s="15"/>
      <c r="R1735" s="15"/>
      <c r="S1735" s="15"/>
      <c r="T1735" s="10"/>
    </row>
    <row r="1736" spans="1:20" ht="12.75" hidden="1" customHeight="1" x14ac:dyDescent="0.25">
      <c r="A1736" s="10"/>
      <c r="B1736" s="11"/>
      <c r="C1736" s="10"/>
      <c r="D1736" s="9"/>
      <c r="F1736" s="12" t="s">
        <v>3177</v>
      </c>
      <c r="H1736" s="10"/>
      <c r="I1736" s="10"/>
      <c r="J1736" s="10"/>
      <c r="K1736" s="13"/>
      <c r="L1736" s="10"/>
      <c r="P1736" s="15"/>
      <c r="Q1736" s="15"/>
      <c r="R1736" s="15"/>
      <c r="S1736" s="15"/>
      <c r="T1736" s="10"/>
    </row>
    <row r="1737" spans="1:20" ht="12.75" hidden="1" customHeight="1" x14ac:dyDescent="0.25">
      <c r="A1737" s="10"/>
      <c r="B1737" s="11"/>
      <c r="C1737" s="10"/>
      <c r="D1737" s="9"/>
      <c r="F1737" s="12" t="s">
        <v>3167</v>
      </c>
      <c r="H1737" s="10"/>
      <c r="I1737" s="10"/>
      <c r="J1737" s="10"/>
      <c r="K1737" s="13"/>
      <c r="L1737" s="10"/>
      <c r="P1737" s="15"/>
      <c r="Q1737" s="15"/>
      <c r="R1737" s="15"/>
      <c r="S1737" s="15"/>
      <c r="T1737" s="10"/>
    </row>
    <row r="1738" spans="1:20" ht="12.75" hidden="1" customHeight="1" x14ac:dyDescent="0.25">
      <c r="A1738" s="10"/>
      <c r="B1738" s="11"/>
      <c r="C1738" s="10"/>
      <c r="D1738" s="9"/>
      <c r="F1738" s="12" t="s">
        <v>3166</v>
      </c>
      <c r="H1738" s="10"/>
      <c r="I1738" s="10"/>
      <c r="J1738" s="10"/>
      <c r="K1738" s="13"/>
      <c r="L1738" s="10"/>
      <c r="P1738" s="15"/>
      <c r="Q1738" s="15"/>
      <c r="R1738" s="15"/>
      <c r="S1738" s="15"/>
      <c r="T1738" s="10"/>
    </row>
    <row r="1739" spans="1:20" ht="12.75" hidden="1" customHeight="1" x14ac:dyDescent="0.25">
      <c r="A1739" s="10"/>
      <c r="B1739" s="11"/>
      <c r="C1739" s="10"/>
      <c r="D1739" s="9"/>
      <c r="F1739" s="12" t="s">
        <v>3178</v>
      </c>
      <c r="H1739" s="10"/>
      <c r="I1739" s="10"/>
      <c r="J1739" s="10"/>
      <c r="K1739" s="13"/>
      <c r="L1739" s="10"/>
      <c r="P1739" s="15"/>
      <c r="Q1739" s="15"/>
      <c r="R1739" s="15"/>
      <c r="S1739" s="15"/>
      <c r="T1739" s="10"/>
    </row>
    <row r="1740" spans="1:20" ht="12.75" hidden="1" customHeight="1" x14ac:dyDescent="0.25">
      <c r="A1740" s="10"/>
      <c r="B1740" s="11"/>
      <c r="C1740" s="10"/>
      <c r="D1740" s="9"/>
      <c r="F1740" s="12" t="s">
        <v>3179</v>
      </c>
      <c r="H1740" s="10"/>
      <c r="I1740" s="10"/>
      <c r="J1740" s="10"/>
      <c r="K1740" s="13"/>
      <c r="L1740" s="10"/>
      <c r="P1740" s="15"/>
      <c r="Q1740" s="15"/>
      <c r="R1740" s="15"/>
      <c r="S1740" s="15"/>
      <c r="T1740" s="10"/>
    </row>
    <row r="1741" spans="1:20" ht="12.75" hidden="1" customHeight="1" x14ac:dyDescent="0.25">
      <c r="A1741" s="10"/>
      <c r="B1741" s="11"/>
      <c r="C1741" s="10"/>
      <c r="D1741" s="9"/>
      <c r="F1741" s="12" t="s">
        <v>5232</v>
      </c>
      <c r="H1741" s="10"/>
      <c r="I1741" s="10"/>
      <c r="J1741" s="10"/>
      <c r="K1741" s="13"/>
      <c r="L1741" s="10"/>
      <c r="P1741" s="15"/>
      <c r="Q1741" s="15"/>
      <c r="R1741" s="15"/>
      <c r="S1741" s="15"/>
      <c r="T1741" s="10"/>
    </row>
    <row r="1742" spans="1:20" ht="12.75" hidden="1" customHeight="1" x14ac:dyDescent="0.25">
      <c r="A1742" s="10"/>
      <c r="B1742" s="11"/>
      <c r="C1742" s="10"/>
      <c r="D1742" s="9"/>
      <c r="F1742" s="12" t="s">
        <v>3163</v>
      </c>
      <c r="H1742" s="10"/>
      <c r="I1742" s="10"/>
      <c r="J1742" s="10"/>
      <c r="K1742" s="13"/>
      <c r="L1742" s="10"/>
      <c r="P1742" s="15"/>
      <c r="Q1742" s="15"/>
      <c r="R1742" s="15"/>
      <c r="S1742" s="15"/>
      <c r="T1742" s="10"/>
    </row>
    <row r="1743" spans="1:20" ht="12.75" hidden="1" customHeight="1" x14ac:dyDescent="0.25">
      <c r="A1743" s="10"/>
      <c r="B1743" s="11"/>
      <c r="C1743" s="10"/>
      <c r="D1743" s="9"/>
      <c r="F1743" s="12" t="s">
        <v>3156</v>
      </c>
      <c r="H1743" s="10"/>
      <c r="I1743" s="10"/>
      <c r="J1743" s="10"/>
      <c r="K1743" s="13"/>
      <c r="L1743" s="10"/>
      <c r="P1743" s="15"/>
      <c r="Q1743" s="15"/>
      <c r="R1743" s="15"/>
      <c r="S1743" s="15"/>
      <c r="T1743" s="10"/>
    </row>
    <row r="1744" spans="1:20" ht="12.75" hidden="1" customHeight="1" x14ac:dyDescent="0.25">
      <c r="A1744" s="10"/>
      <c r="B1744" s="11"/>
      <c r="C1744" s="10"/>
      <c r="D1744" s="9"/>
      <c r="F1744" s="12" t="s">
        <v>992</v>
      </c>
      <c r="H1744" s="10"/>
      <c r="I1744" s="10"/>
      <c r="J1744" s="10"/>
      <c r="K1744" s="13"/>
      <c r="L1744" s="10"/>
      <c r="P1744" s="15"/>
      <c r="Q1744" s="15"/>
      <c r="R1744" s="15"/>
      <c r="S1744" s="15"/>
      <c r="T1744" s="10"/>
    </row>
    <row r="1745" spans="1:20" ht="12.75" hidden="1" customHeight="1" x14ac:dyDescent="0.25">
      <c r="A1745" s="10"/>
      <c r="B1745" s="11"/>
      <c r="C1745" s="10"/>
      <c r="D1745" s="9"/>
      <c r="F1745" s="12" t="s">
        <v>2662</v>
      </c>
      <c r="H1745" s="10"/>
      <c r="I1745" s="10"/>
      <c r="J1745" s="10"/>
      <c r="K1745" s="13"/>
      <c r="L1745" s="10"/>
      <c r="P1745" s="15"/>
      <c r="Q1745" s="15"/>
      <c r="R1745" s="15"/>
      <c r="S1745" s="15"/>
      <c r="T1745" s="10"/>
    </row>
    <row r="1746" spans="1:20" ht="12.75" hidden="1" customHeight="1" x14ac:dyDescent="0.25">
      <c r="A1746" s="10"/>
      <c r="B1746" s="11"/>
      <c r="C1746" s="10"/>
      <c r="D1746" s="9"/>
      <c r="F1746" s="12" t="s">
        <v>3171</v>
      </c>
      <c r="H1746" s="10"/>
      <c r="I1746" s="10"/>
      <c r="J1746" s="10"/>
      <c r="K1746" s="13"/>
      <c r="L1746" s="10"/>
      <c r="P1746" s="15"/>
      <c r="Q1746" s="15"/>
      <c r="R1746" s="15"/>
      <c r="S1746" s="15"/>
      <c r="T1746" s="10"/>
    </row>
    <row r="1747" spans="1:20" ht="12.75" hidden="1" customHeight="1" x14ac:dyDescent="0.25">
      <c r="A1747" s="10"/>
      <c r="B1747" s="11"/>
      <c r="C1747" s="10"/>
      <c r="D1747" s="9"/>
      <c r="F1747" s="12" t="s">
        <v>3172</v>
      </c>
      <c r="H1747" s="10"/>
      <c r="I1747" s="10"/>
      <c r="J1747" s="10"/>
      <c r="K1747" s="13"/>
      <c r="L1747" s="10"/>
      <c r="P1747" s="15"/>
      <c r="Q1747" s="15"/>
      <c r="R1747" s="15"/>
      <c r="S1747" s="15"/>
      <c r="T1747" s="10"/>
    </row>
    <row r="1748" spans="1:20" ht="12.75" hidden="1" customHeight="1" x14ac:dyDescent="0.25">
      <c r="A1748" s="10"/>
      <c r="B1748" s="11"/>
      <c r="C1748" s="10"/>
      <c r="D1748" s="9"/>
      <c r="F1748" s="12" t="s">
        <v>3189</v>
      </c>
      <c r="H1748" s="10"/>
      <c r="I1748" s="10"/>
      <c r="J1748" s="10"/>
      <c r="K1748" s="13"/>
      <c r="L1748" s="10"/>
      <c r="P1748" s="15"/>
      <c r="Q1748" s="15"/>
      <c r="R1748" s="15"/>
      <c r="S1748" s="15"/>
      <c r="T1748" s="10"/>
    </row>
    <row r="1749" spans="1:20" ht="12.75" hidden="1" customHeight="1" x14ac:dyDescent="0.25">
      <c r="A1749" s="10"/>
      <c r="B1749" s="11"/>
      <c r="C1749" s="10"/>
      <c r="D1749" s="9"/>
      <c r="F1749" s="12" t="s">
        <v>3183</v>
      </c>
      <c r="H1749" s="10"/>
      <c r="I1749" s="10"/>
      <c r="J1749" s="10"/>
      <c r="K1749" s="13"/>
      <c r="L1749" s="10"/>
      <c r="P1749" s="15"/>
      <c r="Q1749" s="15"/>
      <c r="R1749" s="15"/>
      <c r="S1749" s="15"/>
      <c r="T1749" s="10"/>
    </row>
    <row r="1750" spans="1:20" ht="12.75" hidden="1" customHeight="1" x14ac:dyDescent="0.25">
      <c r="A1750" s="10"/>
      <c r="B1750" s="11"/>
      <c r="C1750" s="10"/>
      <c r="D1750" s="9"/>
      <c r="F1750" s="12" t="s">
        <v>3182</v>
      </c>
      <c r="H1750" s="10"/>
      <c r="I1750" s="10"/>
      <c r="J1750" s="10"/>
      <c r="K1750" s="13"/>
      <c r="L1750" s="10"/>
      <c r="P1750" s="15"/>
      <c r="Q1750" s="15"/>
      <c r="R1750" s="15"/>
      <c r="S1750" s="15"/>
      <c r="T1750" s="10"/>
    </row>
    <row r="1751" spans="1:20" ht="12.75" hidden="1" customHeight="1" x14ac:dyDescent="0.25">
      <c r="A1751" s="10"/>
      <c r="B1751" s="11"/>
      <c r="C1751" s="10"/>
      <c r="D1751" s="9"/>
      <c r="F1751" s="12" t="s">
        <v>3186</v>
      </c>
      <c r="H1751" s="10"/>
      <c r="I1751" s="10"/>
      <c r="J1751" s="10"/>
      <c r="K1751" s="13"/>
      <c r="L1751" s="10"/>
      <c r="P1751" s="15"/>
      <c r="Q1751" s="15"/>
      <c r="R1751" s="15"/>
      <c r="S1751" s="15"/>
      <c r="T1751" s="10"/>
    </row>
    <row r="1752" spans="1:20" ht="12.75" hidden="1" customHeight="1" x14ac:dyDescent="0.25">
      <c r="A1752" s="10"/>
      <c r="B1752" s="11"/>
      <c r="C1752" s="10"/>
      <c r="D1752" s="9"/>
      <c r="F1752" s="12" t="s">
        <v>1098</v>
      </c>
      <c r="H1752" s="10"/>
      <c r="I1752" s="10"/>
      <c r="J1752" s="10"/>
      <c r="K1752" s="13"/>
      <c r="L1752" s="10"/>
      <c r="P1752" s="15"/>
      <c r="Q1752" s="15"/>
      <c r="R1752" s="15"/>
      <c r="S1752" s="15"/>
      <c r="T1752" s="10"/>
    </row>
    <row r="1753" spans="1:20" ht="12.75" hidden="1" customHeight="1" x14ac:dyDescent="0.25">
      <c r="A1753" s="10"/>
      <c r="B1753" s="11"/>
      <c r="C1753" s="10"/>
      <c r="D1753" s="9"/>
      <c r="F1753" s="12" t="s">
        <v>3184</v>
      </c>
      <c r="H1753" s="10"/>
      <c r="I1753" s="10"/>
      <c r="J1753" s="10"/>
      <c r="K1753" s="13"/>
      <c r="L1753" s="10"/>
      <c r="P1753" s="15"/>
      <c r="Q1753" s="15"/>
      <c r="R1753" s="15"/>
      <c r="S1753" s="15"/>
      <c r="T1753" s="10"/>
    </row>
    <row r="1754" spans="1:20" ht="12.75" hidden="1" customHeight="1" x14ac:dyDescent="0.25">
      <c r="A1754" s="10"/>
      <c r="B1754" s="11"/>
      <c r="C1754" s="10"/>
      <c r="D1754" s="9"/>
      <c r="F1754" s="12" t="s">
        <v>3190</v>
      </c>
      <c r="H1754" s="10"/>
      <c r="I1754" s="10"/>
      <c r="J1754" s="10"/>
      <c r="K1754" s="13"/>
      <c r="L1754" s="10"/>
      <c r="P1754" s="15"/>
      <c r="Q1754" s="15"/>
      <c r="R1754" s="15"/>
      <c r="S1754" s="15"/>
      <c r="T1754" s="10"/>
    </row>
    <row r="1755" spans="1:20" ht="12.75" hidden="1" customHeight="1" x14ac:dyDescent="0.25">
      <c r="A1755" s="10"/>
      <c r="B1755" s="11"/>
      <c r="C1755" s="10"/>
      <c r="D1755" s="9"/>
      <c r="F1755" s="12" t="s">
        <v>3188</v>
      </c>
      <c r="H1755" s="10"/>
      <c r="I1755" s="10"/>
      <c r="J1755" s="10"/>
      <c r="K1755" s="13"/>
      <c r="L1755" s="10"/>
      <c r="P1755" s="15"/>
      <c r="Q1755" s="15"/>
      <c r="R1755" s="15"/>
      <c r="S1755" s="15"/>
      <c r="T1755" s="10"/>
    </row>
    <row r="1756" spans="1:20" ht="12.75" hidden="1" customHeight="1" x14ac:dyDescent="0.25">
      <c r="A1756" s="10"/>
      <c r="B1756" s="11"/>
      <c r="C1756" s="10"/>
      <c r="D1756" s="9"/>
      <c r="F1756" s="12" t="s">
        <v>3191</v>
      </c>
      <c r="H1756" s="10"/>
      <c r="I1756" s="10"/>
      <c r="J1756" s="10"/>
      <c r="K1756" s="13"/>
      <c r="L1756" s="10"/>
      <c r="P1756" s="15"/>
      <c r="Q1756" s="15"/>
      <c r="R1756" s="15"/>
      <c r="S1756" s="15"/>
      <c r="T1756" s="10"/>
    </row>
    <row r="1757" spans="1:20" ht="12.75" hidden="1" customHeight="1" x14ac:dyDescent="0.25">
      <c r="A1757" s="10"/>
      <c r="B1757" s="11"/>
      <c r="C1757" s="10"/>
      <c r="D1757" s="9"/>
      <c r="F1757" s="12" t="s">
        <v>3185</v>
      </c>
      <c r="H1757" s="10"/>
      <c r="I1757" s="10"/>
      <c r="J1757" s="10"/>
      <c r="K1757" s="13"/>
      <c r="L1757" s="10"/>
      <c r="P1757" s="15"/>
      <c r="Q1757" s="15"/>
      <c r="R1757" s="15"/>
      <c r="S1757" s="15"/>
      <c r="T1757" s="10"/>
    </row>
    <row r="1758" spans="1:20" ht="12.75" hidden="1" customHeight="1" x14ac:dyDescent="0.25">
      <c r="A1758" s="10"/>
      <c r="B1758" s="11"/>
      <c r="C1758" s="10"/>
      <c r="D1758" s="9"/>
      <c r="F1758" s="12" t="s">
        <v>3187</v>
      </c>
      <c r="H1758" s="10"/>
      <c r="I1758" s="10"/>
      <c r="J1758" s="10"/>
      <c r="K1758" s="13"/>
      <c r="L1758" s="10"/>
      <c r="P1758" s="15"/>
      <c r="Q1758" s="15"/>
      <c r="R1758" s="15"/>
      <c r="S1758" s="15"/>
      <c r="T1758" s="10"/>
    </row>
    <row r="1759" spans="1:20" ht="12.75" hidden="1" customHeight="1" x14ac:dyDescent="0.25">
      <c r="A1759" s="10"/>
      <c r="B1759" s="11"/>
      <c r="C1759" s="10"/>
      <c r="D1759" s="9"/>
      <c r="F1759" s="12" t="s">
        <v>3157</v>
      </c>
      <c r="H1759" s="10"/>
      <c r="I1759" s="10"/>
      <c r="J1759" s="10"/>
      <c r="K1759" s="13"/>
      <c r="L1759" s="10"/>
      <c r="P1759" s="15"/>
      <c r="Q1759" s="15"/>
      <c r="R1759" s="15"/>
      <c r="S1759" s="15"/>
      <c r="T1759" s="10"/>
    </row>
    <row r="1760" spans="1:20" ht="12.75" hidden="1" customHeight="1" x14ac:dyDescent="0.25">
      <c r="A1760" s="10"/>
      <c r="B1760" s="11"/>
      <c r="C1760" s="10"/>
      <c r="D1760" s="9"/>
      <c r="F1760" s="12" t="s">
        <v>3176</v>
      </c>
      <c r="H1760" s="10"/>
      <c r="I1760" s="10"/>
      <c r="J1760" s="10"/>
      <c r="K1760" s="13"/>
      <c r="L1760" s="10"/>
      <c r="P1760" s="15"/>
      <c r="Q1760" s="15"/>
      <c r="R1760" s="15"/>
      <c r="S1760" s="15"/>
      <c r="T1760" s="10"/>
    </row>
    <row r="1761" spans="1:20" ht="12.75" hidden="1" customHeight="1" x14ac:dyDescent="0.25">
      <c r="A1761" s="10"/>
      <c r="B1761" s="11"/>
      <c r="C1761" s="10"/>
      <c r="D1761" s="9"/>
      <c r="F1761" s="12" t="s">
        <v>5235</v>
      </c>
      <c r="H1761" s="10"/>
      <c r="I1761" s="10"/>
      <c r="J1761" s="10"/>
      <c r="K1761" s="13"/>
      <c r="L1761" s="10"/>
      <c r="P1761" s="15"/>
      <c r="Q1761" s="15"/>
      <c r="R1761" s="15"/>
      <c r="S1761" s="15"/>
      <c r="T1761" s="10"/>
    </row>
    <row r="1762" spans="1:20" ht="12.75" hidden="1" customHeight="1" x14ac:dyDescent="0.25">
      <c r="A1762" s="10"/>
      <c r="B1762" s="11"/>
      <c r="C1762" s="10"/>
      <c r="D1762" s="9"/>
      <c r="F1762" s="12" t="s">
        <v>3158</v>
      </c>
      <c r="H1762" s="10"/>
      <c r="I1762" s="10"/>
      <c r="J1762" s="10"/>
      <c r="K1762" s="13"/>
      <c r="L1762" s="10"/>
      <c r="P1762" s="15"/>
      <c r="Q1762" s="15"/>
      <c r="R1762" s="15"/>
      <c r="S1762" s="15"/>
      <c r="T1762" s="10"/>
    </row>
    <row r="1763" spans="1:20" ht="12.75" hidden="1" customHeight="1" x14ac:dyDescent="0.25">
      <c r="A1763" s="10"/>
      <c r="B1763" s="11"/>
      <c r="C1763" s="10"/>
      <c r="D1763" s="9"/>
      <c r="F1763" s="12" t="s">
        <v>3169</v>
      </c>
      <c r="H1763" s="10"/>
      <c r="I1763" s="10"/>
      <c r="J1763" s="10"/>
      <c r="K1763" s="13"/>
      <c r="L1763" s="10"/>
      <c r="P1763" s="15"/>
      <c r="Q1763" s="15"/>
      <c r="R1763" s="15"/>
      <c r="S1763" s="15"/>
      <c r="T1763" s="10"/>
    </row>
    <row r="1764" spans="1:20" ht="12.75" hidden="1" customHeight="1" x14ac:dyDescent="0.25">
      <c r="A1764" s="10"/>
      <c r="B1764" s="11"/>
      <c r="C1764" s="10"/>
      <c r="D1764" s="9"/>
      <c r="F1764" s="12" t="s">
        <v>3160</v>
      </c>
      <c r="H1764" s="10"/>
      <c r="I1764" s="10"/>
      <c r="J1764" s="10"/>
      <c r="K1764" s="13"/>
      <c r="L1764" s="10"/>
      <c r="P1764" s="15"/>
      <c r="Q1764" s="15"/>
      <c r="R1764" s="15"/>
      <c r="S1764" s="15"/>
      <c r="T1764" s="10"/>
    </row>
    <row r="1765" spans="1:20" ht="12.75" hidden="1" customHeight="1" x14ac:dyDescent="0.25">
      <c r="A1765" s="10"/>
      <c r="B1765" s="11"/>
      <c r="C1765" s="10"/>
      <c r="D1765" s="9"/>
      <c r="F1765" s="12" t="s">
        <v>5237</v>
      </c>
      <c r="H1765" s="10"/>
      <c r="I1765" s="10"/>
      <c r="J1765" s="10"/>
      <c r="K1765" s="13"/>
      <c r="L1765" s="10"/>
      <c r="P1765" s="15"/>
      <c r="Q1765" s="15"/>
      <c r="R1765" s="15"/>
      <c r="S1765" s="15"/>
      <c r="T1765" s="10"/>
    </row>
    <row r="1766" spans="1:20" ht="12.75" hidden="1" customHeight="1" x14ac:dyDescent="0.25">
      <c r="A1766" s="10"/>
      <c r="B1766" s="11"/>
      <c r="C1766" s="10"/>
      <c r="D1766" s="9"/>
      <c r="F1766" s="12" t="s">
        <v>3161</v>
      </c>
      <c r="H1766" s="10"/>
      <c r="I1766" s="10"/>
      <c r="J1766" s="10"/>
      <c r="K1766" s="13"/>
      <c r="L1766" s="10"/>
      <c r="P1766" s="15"/>
      <c r="Q1766" s="15"/>
      <c r="R1766" s="15"/>
      <c r="S1766" s="15"/>
      <c r="T1766" s="10"/>
    </row>
    <row r="1767" spans="1:20" ht="12.75" hidden="1" customHeight="1" x14ac:dyDescent="0.25">
      <c r="A1767" s="10"/>
      <c r="B1767" s="11"/>
      <c r="C1767" s="10"/>
      <c r="D1767" s="9"/>
      <c r="F1767" s="12" t="s">
        <v>3165</v>
      </c>
      <c r="H1767" s="10"/>
      <c r="I1767" s="10"/>
      <c r="J1767" s="10"/>
      <c r="K1767" s="13"/>
      <c r="L1767" s="10"/>
      <c r="P1767" s="15"/>
      <c r="Q1767" s="15"/>
      <c r="R1767" s="15"/>
      <c r="S1767" s="15"/>
      <c r="T1767" s="10"/>
    </row>
    <row r="1768" spans="1:20" ht="12.75" hidden="1" customHeight="1" x14ac:dyDescent="0.25">
      <c r="A1768" s="10"/>
      <c r="B1768" s="11"/>
      <c r="C1768" s="10"/>
      <c r="D1768" s="9"/>
      <c r="F1768" s="12" t="s">
        <v>3164</v>
      </c>
      <c r="H1768" s="10"/>
      <c r="I1768" s="10"/>
      <c r="J1768" s="10"/>
      <c r="K1768" s="13"/>
      <c r="L1768" s="10"/>
      <c r="P1768" s="15"/>
      <c r="Q1768" s="15"/>
      <c r="R1768" s="15"/>
      <c r="S1768" s="15"/>
      <c r="T1768" s="10"/>
    </row>
    <row r="1769" spans="1:20" ht="12.75" hidden="1" customHeight="1" x14ac:dyDescent="0.25">
      <c r="A1769" s="10"/>
      <c r="B1769" s="11"/>
      <c r="C1769" s="10"/>
      <c r="D1769" s="9"/>
      <c r="F1769" s="12" t="s">
        <v>3173</v>
      </c>
      <c r="H1769" s="10"/>
      <c r="I1769" s="10"/>
      <c r="J1769" s="10"/>
      <c r="K1769" s="13"/>
      <c r="L1769" s="10"/>
      <c r="P1769" s="15"/>
      <c r="Q1769" s="15"/>
      <c r="R1769" s="15"/>
      <c r="S1769" s="15"/>
      <c r="T1769" s="10"/>
    </row>
    <row r="1770" spans="1:20" ht="12.75" hidden="1" customHeight="1" x14ac:dyDescent="0.25">
      <c r="A1770" s="10"/>
      <c r="B1770" s="11"/>
      <c r="C1770" s="10"/>
      <c r="D1770" s="9"/>
      <c r="F1770" s="12" t="s">
        <v>5239</v>
      </c>
      <c r="H1770" s="10"/>
      <c r="I1770" s="10"/>
      <c r="J1770" s="10"/>
      <c r="K1770" s="13"/>
      <c r="L1770" s="10"/>
      <c r="P1770" s="15"/>
      <c r="Q1770" s="15"/>
      <c r="R1770" s="15"/>
      <c r="S1770" s="15"/>
      <c r="T1770" s="10"/>
    </row>
    <row r="1771" spans="1:20" ht="12.75" hidden="1" customHeight="1" x14ac:dyDescent="0.25">
      <c r="A1771" s="10"/>
      <c r="B1771" s="11"/>
      <c r="C1771" s="10"/>
      <c r="D1771" s="9"/>
      <c r="F1771" s="12" t="s">
        <v>3194</v>
      </c>
      <c r="H1771" s="10"/>
      <c r="I1771" s="10"/>
      <c r="J1771" s="10"/>
      <c r="K1771" s="13"/>
      <c r="L1771" s="10"/>
      <c r="P1771" s="15"/>
      <c r="Q1771" s="15"/>
      <c r="R1771" s="15"/>
      <c r="S1771" s="15"/>
      <c r="T1771" s="10"/>
    </row>
    <row r="1772" spans="1:20" ht="12.75" hidden="1" customHeight="1" x14ac:dyDescent="0.25">
      <c r="A1772" s="10"/>
      <c r="B1772" s="11"/>
      <c r="C1772" s="10"/>
      <c r="D1772" s="9"/>
      <c r="F1772" s="12" t="s">
        <v>3204</v>
      </c>
      <c r="H1772" s="10"/>
      <c r="I1772" s="10"/>
      <c r="J1772" s="10"/>
      <c r="K1772" s="13"/>
      <c r="L1772" s="10"/>
      <c r="P1772" s="15"/>
      <c r="Q1772" s="15"/>
      <c r="R1772" s="15"/>
      <c r="S1772" s="15"/>
      <c r="T1772" s="10"/>
    </row>
    <row r="1773" spans="1:20" ht="12.75" hidden="1" customHeight="1" x14ac:dyDescent="0.25">
      <c r="A1773" s="10"/>
      <c r="B1773" s="11"/>
      <c r="C1773" s="10"/>
      <c r="D1773" s="9"/>
      <c r="F1773" s="12" t="s">
        <v>3197</v>
      </c>
      <c r="H1773" s="10"/>
      <c r="I1773" s="10"/>
      <c r="J1773" s="10"/>
      <c r="K1773" s="13"/>
      <c r="L1773" s="10"/>
      <c r="P1773" s="15"/>
      <c r="Q1773" s="15"/>
      <c r="R1773" s="15"/>
      <c r="S1773" s="15"/>
      <c r="T1773" s="10"/>
    </row>
    <row r="1774" spans="1:20" ht="12.75" hidden="1" customHeight="1" x14ac:dyDescent="0.25">
      <c r="A1774" s="10"/>
      <c r="B1774" s="11"/>
      <c r="C1774" s="10"/>
      <c r="D1774" s="9"/>
      <c r="F1774" s="12" t="s">
        <v>3195</v>
      </c>
      <c r="H1774" s="10"/>
      <c r="I1774" s="10"/>
      <c r="J1774" s="10"/>
      <c r="K1774" s="13"/>
      <c r="L1774" s="10"/>
      <c r="P1774" s="15"/>
      <c r="Q1774" s="15"/>
      <c r="R1774" s="15"/>
      <c r="S1774" s="15"/>
      <c r="T1774" s="10"/>
    </row>
    <row r="1775" spans="1:20" ht="12.75" hidden="1" customHeight="1" x14ac:dyDescent="0.25">
      <c r="A1775" s="10"/>
      <c r="B1775" s="11"/>
      <c r="C1775" s="10"/>
      <c r="D1775" s="9"/>
      <c r="F1775" s="12" t="s">
        <v>3196</v>
      </c>
      <c r="H1775" s="10"/>
      <c r="I1775" s="10"/>
      <c r="J1775" s="10"/>
      <c r="K1775" s="13"/>
      <c r="L1775" s="10"/>
      <c r="P1775" s="15"/>
      <c r="Q1775" s="15"/>
      <c r="R1775" s="15"/>
      <c r="S1775" s="15"/>
      <c r="T1775" s="10"/>
    </row>
    <row r="1776" spans="1:20" ht="12.75" hidden="1" customHeight="1" x14ac:dyDescent="0.25">
      <c r="A1776" s="10"/>
      <c r="B1776" s="11"/>
      <c r="C1776" s="10"/>
      <c r="D1776" s="9"/>
      <c r="F1776" s="12" t="s">
        <v>3198</v>
      </c>
      <c r="H1776" s="10"/>
      <c r="I1776" s="10"/>
      <c r="J1776" s="10"/>
      <c r="K1776" s="13"/>
      <c r="L1776" s="10"/>
      <c r="P1776" s="15"/>
      <c r="Q1776" s="15"/>
      <c r="R1776" s="15"/>
      <c r="S1776" s="15"/>
      <c r="T1776" s="10"/>
    </row>
    <row r="1777" spans="1:20" ht="12.75" hidden="1" customHeight="1" x14ac:dyDescent="0.25">
      <c r="A1777" s="10"/>
      <c r="B1777" s="11"/>
      <c r="C1777" s="10"/>
      <c r="D1777" s="9"/>
      <c r="F1777" s="12" t="s">
        <v>3203</v>
      </c>
      <c r="H1777" s="10"/>
      <c r="I1777" s="10"/>
      <c r="J1777" s="10"/>
      <c r="K1777" s="13"/>
      <c r="L1777" s="10"/>
      <c r="P1777" s="15"/>
      <c r="Q1777" s="15"/>
      <c r="R1777" s="15"/>
      <c r="S1777" s="15"/>
      <c r="T1777" s="10"/>
    </row>
    <row r="1778" spans="1:20" ht="12.75" hidden="1" customHeight="1" x14ac:dyDescent="0.25">
      <c r="A1778" s="10"/>
      <c r="B1778" s="11"/>
      <c r="C1778" s="10"/>
      <c r="D1778" s="9"/>
      <c r="F1778" s="12" t="s">
        <v>1545</v>
      </c>
      <c r="H1778" s="10"/>
      <c r="I1778" s="10"/>
      <c r="J1778" s="10"/>
      <c r="K1778" s="13"/>
      <c r="L1778" s="10"/>
      <c r="P1778" s="15"/>
      <c r="Q1778" s="15"/>
      <c r="R1778" s="15"/>
      <c r="S1778" s="15"/>
      <c r="T1778" s="10"/>
    </row>
    <row r="1779" spans="1:20" ht="12.75" hidden="1" customHeight="1" x14ac:dyDescent="0.25">
      <c r="A1779" s="10"/>
      <c r="B1779" s="11"/>
      <c r="C1779" s="10"/>
      <c r="D1779" s="9"/>
      <c r="F1779" s="12" t="s">
        <v>3193</v>
      </c>
      <c r="H1779" s="10"/>
      <c r="I1779" s="10"/>
      <c r="J1779" s="10"/>
      <c r="K1779" s="13"/>
      <c r="L1779" s="10"/>
      <c r="P1779" s="15"/>
      <c r="Q1779" s="15"/>
      <c r="R1779" s="15"/>
      <c r="S1779" s="15"/>
      <c r="T1779" s="10"/>
    </row>
    <row r="1780" spans="1:20" ht="12.75" hidden="1" customHeight="1" x14ac:dyDescent="0.25">
      <c r="A1780" s="10"/>
      <c r="B1780" s="11"/>
      <c r="C1780" s="10"/>
      <c r="D1780" s="9"/>
      <c r="F1780" s="12" t="s">
        <v>3201</v>
      </c>
      <c r="H1780" s="10"/>
      <c r="I1780" s="10"/>
      <c r="J1780" s="10"/>
      <c r="K1780" s="13"/>
      <c r="L1780" s="10"/>
      <c r="P1780" s="15"/>
      <c r="Q1780" s="15"/>
      <c r="R1780" s="15"/>
      <c r="S1780" s="15"/>
      <c r="T1780" s="10"/>
    </row>
    <row r="1781" spans="1:20" ht="12.75" hidden="1" customHeight="1" x14ac:dyDescent="0.25">
      <c r="A1781" s="10"/>
      <c r="B1781" s="11"/>
      <c r="C1781" s="10"/>
      <c r="D1781" s="9"/>
      <c r="F1781" s="12" t="s">
        <v>3200</v>
      </c>
      <c r="H1781" s="10"/>
      <c r="I1781" s="10"/>
      <c r="J1781" s="10"/>
      <c r="K1781" s="13"/>
      <c r="L1781" s="10"/>
      <c r="P1781" s="15"/>
      <c r="Q1781" s="15"/>
      <c r="R1781" s="15"/>
      <c r="S1781" s="15"/>
      <c r="T1781" s="10"/>
    </row>
    <row r="1782" spans="1:20" ht="12.75" hidden="1" customHeight="1" x14ac:dyDescent="0.25">
      <c r="A1782" s="10"/>
      <c r="B1782" s="11"/>
      <c r="C1782" s="10"/>
      <c r="D1782" s="9"/>
      <c r="F1782" s="12" t="s">
        <v>3199</v>
      </c>
      <c r="H1782" s="10"/>
      <c r="I1782" s="10"/>
      <c r="J1782" s="10"/>
      <c r="K1782" s="13"/>
      <c r="L1782" s="10"/>
      <c r="P1782" s="15"/>
      <c r="Q1782" s="15"/>
      <c r="R1782" s="15"/>
      <c r="S1782" s="15"/>
      <c r="T1782" s="10"/>
    </row>
    <row r="1783" spans="1:20" ht="12.75" hidden="1" customHeight="1" x14ac:dyDescent="0.25">
      <c r="A1783" s="10"/>
      <c r="B1783" s="11"/>
      <c r="C1783" s="10"/>
      <c r="D1783" s="9"/>
      <c r="F1783" s="12" t="s">
        <v>3208</v>
      </c>
      <c r="H1783" s="10"/>
      <c r="I1783" s="10"/>
      <c r="J1783" s="10"/>
      <c r="K1783" s="13"/>
      <c r="L1783" s="10"/>
      <c r="P1783" s="15"/>
      <c r="Q1783" s="15"/>
      <c r="R1783" s="15"/>
      <c r="S1783" s="15"/>
      <c r="T1783" s="10"/>
    </row>
    <row r="1784" spans="1:20" ht="12.75" hidden="1" customHeight="1" x14ac:dyDescent="0.25">
      <c r="A1784" s="10"/>
      <c r="B1784" s="11"/>
      <c r="C1784" s="10"/>
      <c r="D1784" s="9"/>
      <c r="F1784" s="12" t="s">
        <v>3214</v>
      </c>
      <c r="H1784" s="10"/>
      <c r="I1784" s="10"/>
      <c r="J1784" s="10"/>
      <c r="K1784" s="13"/>
      <c r="L1784" s="10"/>
      <c r="P1784" s="15"/>
      <c r="Q1784" s="15"/>
      <c r="R1784" s="15"/>
      <c r="S1784" s="15"/>
      <c r="T1784" s="10"/>
    </row>
    <row r="1785" spans="1:20" ht="12.75" hidden="1" customHeight="1" x14ac:dyDescent="0.25">
      <c r="A1785" s="10"/>
      <c r="B1785" s="11"/>
      <c r="C1785" s="10"/>
      <c r="D1785" s="9"/>
      <c r="F1785" s="12" t="s">
        <v>3211</v>
      </c>
      <c r="H1785" s="10"/>
      <c r="I1785" s="10"/>
      <c r="J1785" s="10"/>
      <c r="K1785" s="13"/>
      <c r="L1785" s="10"/>
      <c r="P1785" s="15"/>
      <c r="Q1785" s="15"/>
      <c r="R1785" s="15"/>
      <c r="S1785" s="15"/>
      <c r="T1785" s="10"/>
    </row>
    <row r="1786" spans="1:20" ht="12.75" hidden="1" customHeight="1" x14ac:dyDescent="0.25">
      <c r="A1786" s="10"/>
      <c r="B1786" s="11"/>
      <c r="C1786" s="10"/>
      <c r="D1786" s="9"/>
      <c r="F1786" s="12" t="s">
        <v>3218</v>
      </c>
      <c r="H1786" s="10"/>
      <c r="I1786" s="10"/>
      <c r="J1786" s="10"/>
      <c r="K1786" s="13"/>
      <c r="L1786" s="10"/>
      <c r="P1786" s="15"/>
      <c r="Q1786" s="15"/>
      <c r="R1786" s="15"/>
      <c r="S1786" s="15"/>
      <c r="T1786" s="10"/>
    </row>
    <row r="1787" spans="1:20" ht="12.75" hidden="1" customHeight="1" x14ac:dyDescent="0.25">
      <c r="A1787" s="10"/>
      <c r="B1787" s="11"/>
      <c r="C1787" s="10"/>
      <c r="D1787" s="9"/>
      <c r="F1787" s="12" t="s">
        <v>3212</v>
      </c>
      <c r="H1787" s="10"/>
      <c r="I1787" s="10"/>
      <c r="J1787" s="10"/>
      <c r="K1787" s="13"/>
      <c r="L1787" s="10"/>
      <c r="P1787" s="15"/>
      <c r="Q1787" s="15"/>
      <c r="R1787" s="15"/>
      <c r="S1787" s="15"/>
      <c r="T1787" s="10"/>
    </row>
    <row r="1788" spans="1:20" ht="12.75" hidden="1" customHeight="1" x14ac:dyDescent="0.25">
      <c r="A1788" s="10"/>
      <c r="B1788" s="11"/>
      <c r="C1788" s="10"/>
      <c r="D1788" s="9"/>
      <c r="F1788" s="12" t="s">
        <v>3209</v>
      </c>
      <c r="H1788" s="10"/>
      <c r="I1788" s="10"/>
      <c r="J1788" s="10"/>
      <c r="K1788" s="13"/>
      <c r="L1788" s="10"/>
      <c r="P1788" s="15"/>
      <c r="Q1788" s="15"/>
      <c r="R1788" s="15"/>
      <c r="S1788" s="15"/>
      <c r="T1788" s="10"/>
    </row>
    <row r="1789" spans="1:20" ht="12.75" hidden="1" customHeight="1" x14ac:dyDescent="0.25">
      <c r="A1789" s="10"/>
      <c r="B1789" s="11"/>
      <c r="C1789" s="10"/>
      <c r="D1789" s="9"/>
      <c r="F1789" s="12" t="s">
        <v>3216</v>
      </c>
      <c r="H1789" s="10"/>
      <c r="I1789" s="10"/>
      <c r="J1789" s="10"/>
      <c r="K1789" s="13"/>
      <c r="L1789" s="10"/>
      <c r="P1789" s="15"/>
      <c r="Q1789" s="15"/>
      <c r="R1789" s="15"/>
      <c r="S1789" s="15"/>
      <c r="T1789" s="10"/>
    </row>
    <row r="1790" spans="1:20" ht="12.75" hidden="1" customHeight="1" x14ac:dyDescent="0.25">
      <c r="A1790" s="10"/>
      <c r="B1790" s="11"/>
      <c r="C1790" s="10"/>
      <c r="D1790" s="9"/>
      <c r="F1790" s="12" t="s">
        <v>1279</v>
      </c>
      <c r="H1790" s="10"/>
      <c r="I1790" s="10"/>
      <c r="J1790" s="10"/>
      <c r="K1790" s="13"/>
      <c r="L1790" s="10"/>
      <c r="P1790" s="15"/>
      <c r="Q1790" s="15"/>
      <c r="R1790" s="15"/>
      <c r="S1790" s="15"/>
      <c r="T1790" s="10"/>
    </row>
    <row r="1791" spans="1:20" ht="12.75" hidden="1" customHeight="1" x14ac:dyDescent="0.25">
      <c r="A1791" s="10"/>
      <c r="B1791" s="11"/>
      <c r="C1791" s="10"/>
      <c r="D1791" s="9"/>
      <c r="F1791" s="12" t="s">
        <v>3210</v>
      </c>
      <c r="H1791" s="10"/>
      <c r="I1791" s="10"/>
      <c r="J1791" s="10"/>
      <c r="K1791" s="13"/>
      <c r="L1791" s="10"/>
      <c r="P1791" s="15"/>
      <c r="Q1791" s="15"/>
      <c r="R1791" s="15"/>
      <c r="S1791" s="15"/>
      <c r="T1791" s="10"/>
    </row>
    <row r="1792" spans="1:20" ht="12.75" hidden="1" customHeight="1" x14ac:dyDescent="0.25">
      <c r="A1792" s="10"/>
      <c r="B1792" s="11"/>
      <c r="C1792" s="10"/>
      <c r="D1792" s="9"/>
      <c r="F1792" s="12" t="s">
        <v>3215</v>
      </c>
      <c r="H1792" s="10"/>
      <c r="I1792" s="10"/>
      <c r="J1792" s="10"/>
      <c r="K1792" s="13"/>
      <c r="L1792" s="10"/>
      <c r="P1792" s="15"/>
      <c r="Q1792" s="15"/>
      <c r="R1792" s="15"/>
      <c r="S1792" s="15"/>
      <c r="T1792" s="10"/>
    </row>
    <row r="1793" spans="1:20" ht="12.75" hidden="1" customHeight="1" x14ac:dyDescent="0.25">
      <c r="A1793" s="10"/>
      <c r="B1793" s="11"/>
      <c r="C1793" s="10"/>
      <c r="D1793" s="9"/>
      <c r="F1793" s="12" t="s">
        <v>3207</v>
      </c>
      <c r="H1793" s="10"/>
      <c r="I1793" s="10"/>
      <c r="J1793" s="10"/>
      <c r="K1793" s="13"/>
      <c r="L1793" s="10"/>
      <c r="P1793" s="15"/>
      <c r="Q1793" s="15"/>
      <c r="R1793" s="15"/>
      <c r="S1793" s="15"/>
      <c r="T1793" s="10"/>
    </row>
    <row r="1794" spans="1:20" ht="12.75" hidden="1" customHeight="1" x14ac:dyDescent="0.25">
      <c r="A1794" s="10"/>
      <c r="B1794" s="11"/>
      <c r="C1794" s="10"/>
      <c r="D1794" s="9"/>
      <c r="F1794" s="12" t="s">
        <v>3213</v>
      </c>
      <c r="H1794" s="10"/>
      <c r="I1794" s="10"/>
      <c r="J1794" s="10"/>
      <c r="K1794" s="13"/>
      <c r="L1794" s="10"/>
      <c r="P1794" s="15"/>
      <c r="Q1794" s="15"/>
      <c r="R1794" s="15"/>
      <c r="S1794" s="15"/>
      <c r="T1794" s="10"/>
    </row>
    <row r="1795" spans="1:20" ht="12.75" hidden="1" customHeight="1" x14ac:dyDescent="0.25">
      <c r="A1795" s="10"/>
      <c r="B1795" s="11"/>
      <c r="C1795" s="10"/>
      <c r="D1795" s="9"/>
      <c r="F1795" s="12" t="s">
        <v>3217</v>
      </c>
      <c r="H1795" s="10"/>
      <c r="I1795" s="10"/>
      <c r="J1795" s="10"/>
      <c r="K1795" s="13"/>
      <c r="L1795" s="10"/>
      <c r="P1795" s="15"/>
      <c r="Q1795" s="15"/>
      <c r="R1795" s="15"/>
      <c r="S1795" s="15"/>
      <c r="T1795" s="10"/>
    </row>
    <row r="1796" spans="1:20" ht="12.75" hidden="1" customHeight="1" x14ac:dyDescent="0.25">
      <c r="A1796" s="10"/>
      <c r="B1796" s="11"/>
      <c r="C1796" s="10"/>
      <c r="D1796" s="9"/>
      <c r="F1796" s="12" t="s">
        <v>3202</v>
      </c>
      <c r="H1796" s="10"/>
      <c r="I1796" s="10"/>
      <c r="J1796" s="10"/>
      <c r="K1796" s="13"/>
      <c r="L1796" s="10"/>
      <c r="P1796" s="15"/>
      <c r="Q1796" s="15"/>
      <c r="R1796" s="15"/>
      <c r="S1796" s="15"/>
      <c r="T1796" s="10"/>
    </row>
    <row r="1797" spans="1:20" ht="12.75" hidden="1" customHeight="1" x14ac:dyDescent="0.25">
      <c r="A1797" s="10"/>
      <c r="B1797" s="11"/>
      <c r="C1797" s="10"/>
      <c r="D1797" s="9"/>
      <c r="F1797" s="12" t="s">
        <v>3205</v>
      </c>
      <c r="H1797" s="10"/>
      <c r="I1797" s="10"/>
      <c r="J1797" s="10"/>
      <c r="K1797" s="13"/>
      <c r="L1797" s="10"/>
      <c r="P1797" s="15"/>
      <c r="Q1797" s="15"/>
      <c r="R1797" s="15"/>
      <c r="S1797" s="15"/>
      <c r="T1797" s="10"/>
    </row>
    <row r="1798" spans="1:20" ht="12.75" hidden="1" customHeight="1" x14ac:dyDescent="0.25">
      <c r="A1798" s="10"/>
      <c r="B1798" s="11"/>
      <c r="C1798" s="10"/>
      <c r="D1798" s="9"/>
      <c r="F1798" s="12" t="s">
        <v>3206</v>
      </c>
      <c r="H1798" s="10"/>
      <c r="I1798" s="10"/>
      <c r="J1798" s="10"/>
      <c r="K1798" s="13"/>
      <c r="L1798" s="10"/>
      <c r="P1798" s="15"/>
      <c r="Q1798" s="15"/>
      <c r="R1798" s="15"/>
      <c r="S1798" s="15"/>
      <c r="T1798" s="10"/>
    </row>
    <row r="1799" spans="1:20" ht="12.75" hidden="1" customHeight="1" x14ac:dyDescent="0.25">
      <c r="A1799" s="10"/>
      <c r="B1799" s="11"/>
      <c r="C1799" s="10"/>
      <c r="D1799" s="9"/>
      <c r="F1799" s="12" t="s">
        <v>3192</v>
      </c>
      <c r="H1799" s="10"/>
      <c r="I1799" s="10"/>
      <c r="J1799" s="10"/>
      <c r="K1799" s="13"/>
      <c r="L1799" s="10"/>
      <c r="P1799" s="15"/>
      <c r="Q1799" s="15"/>
      <c r="R1799" s="15"/>
      <c r="S1799" s="15"/>
      <c r="T1799" s="10"/>
    </row>
    <row r="1800" spans="1:20" ht="12.75" hidden="1" customHeight="1" x14ac:dyDescent="0.25">
      <c r="A1800" s="10"/>
      <c r="B1800" s="11"/>
      <c r="C1800" s="10"/>
      <c r="D1800" s="9"/>
      <c r="F1800" s="12" t="s">
        <v>1252</v>
      </c>
      <c r="H1800" s="10"/>
      <c r="I1800" s="10"/>
      <c r="J1800" s="10"/>
      <c r="K1800" s="13"/>
      <c r="L1800" s="10"/>
      <c r="P1800" s="15"/>
      <c r="Q1800" s="15"/>
      <c r="R1800" s="15"/>
      <c r="S1800" s="15"/>
      <c r="T1800" s="10"/>
    </row>
    <row r="1801" spans="1:20" ht="12.75" hidden="1" customHeight="1" x14ac:dyDescent="0.25">
      <c r="A1801" s="10"/>
      <c r="B1801" s="11"/>
      <c r="C1801" s="10"/>
      <c r="D1801" s="9"/>
      <c r="F1801" s="12" t="s">
        <v>3222</v>
      </c>
      <c r="H1801" s="10"/>
      <c r="I1801" s="10"/>
      <c r="J1801" s="10"/>
      <c r="K1801" s="13"/>
      <c r="L1801" s="10"/>
      <c r="P1801" s="15"/>
      <c r="Q1801" s="15"/>
      <c r="R1801" s="15"/>
      <c r="S1801" s="15"/>
      <c r="T1801" s="10"/>
    </row>
    <row r="1802" spans="1:20" ht="12.75" hidden="1" customHeight="1" x14ac:dyDescent="0.25">
      <c r="A1802" s="10"/>
      <c r="B1802" s="11"/>
      <c r="C1802" s="10"/>
      <c r="D1802" s="9"/>
      <c r="F1802" s="12" t="s">
        <v>3223</v>
      </c>
      <c r="H1802" s="10"/>
      <c r="I1802" s="10"/>
      <c r="J1802" s="10"/>
      <c r="K1802" s="13"/>
      <c r="L1802" s="10"/>
      <c r="P1802" s="15"/>
      <c r="Q1802" s="15"/>
      <c r="R1802" s="15"/>
      <c r="S1802" s="15"/>
      <c r="T1802" s="10"/>
    </row>
    <row r="1803" spans="1:20" ht="12.75" hidden="1" customHeight="1" x14ac:dyDescent="0.25">
      <c r="A1803" s="10"/>
      <c r="B1803" s="11"/>
      <c r="C1803" s="10"/>
      <c r="D1803" s="9"/>
      <c r="F1803" s="12" t="s">
        <v>3221</v>
      </c>
      <c r="H1803" s="10"/>
      <c r="I1803" s="10"/>
      <c r="J1803" s="10"/>
      <c r="K1803" s="13"/>
      <c r="L1803" s="10"/>
      <c r="P1803" s="15"/>
      <c r="Q1803" s="15"/>
      <c r="R1803" s="15"/>
      <c r="S1803" s="15"/>
      <c r="T1803" s="10"/>
    </row>
    <row r="1804" spans="1:20" ht="12.75" hidden="1" customHeight="1" x14ac:dyDescent="0.25">
      <c r="A1804" s="10"/>
      <c r="B1804" s="11"/>
      <c r="C1804" s="10"/>
      <c r="D1804" s="9"/>
      <c r="F1804" s="12" t="s">
        <v>3219</v>
      </c>
      <c r="H1804" s="10"/>
      <c r="I1804" s="10"/>
      <c r="J1804" s="10"/>
      <c r="K1804" s="13"/>
      <c r="L1804" s="10"/>
      <c r="P1804" s="15"/>
      <c r="Q1804" s="15"/>
      <c r="R1804" s="15"/>
      <c r="S1804" s="15"/>
      <c r="T1804" s="10"/>
    </row>
    <row r="1805" spans="1:20" ht="12.75" hidden="1" customHeight="1" x14ac:dyDescent="0.25">
      <c r="A1805" s="10"/>
      <c r="B1805" s="11"/>
      <c r="C1805" s="10"/>
      <c r="D1805" s="9"/>
      <c r="F1805" s="12" t="s">
        <v>3220</v>
      </c>
      <c r="H1805" s="10"/>
      <c r="I1805" s="10"/>
      <c r="J1805" s="10"/>
      <c r="K1805" s="13"/>
      <c r="L1805" s="10"/>
      <c r="P1805" s="15"/>
      <c r="Q1805" s="15"/>
      <c r="R1805" s="15"/>
      <c r="S1805" s="15"/>
      <c r="T1805" s="10"/>
    </row>
    <row r="1806" spans="1:20" ht="12.75" hidden="1" customHeight="1" x14ac:dyDescent="0.25">
      <c r="A1806" s="10"/>
      <c r="B1806" s="11"/>
      <c r="C1806" s="10"/>
      <c r="D1806" s="9"/>
      <c r="F1806" s="12" t="s">
        <v>1090</v>
      </c>
      <c r="H1806" s="10"/>
      <c r="I1806" s="10"/>
      <c r="J1806" s="10"/>
      <c r="K1806" s="13"/>
      <c r="L1806" s="10"/>
      <c r="P1806" s="15"/>
      <c r="Q1806" s="15"/>
      <c r="R1806" s="15"/>
      <c r="S1806" s="15"/>
      <c r="T1806" s="10"/>
    </row>
    <row r="1807" spans="1:20" ht="12.75" hidden="1" customHeight="1" x14ac:dyDescent="0.25">
      <c r="A1807" s="10"/>
      <c r="B1807" s="11"/>
      <c r="C1807" s="10"/>
      <c r="D1807" s="9"/>
      <c r="F1807" s="12" t="s">
        <v>3226</v>
      </c>
      <c r="H1807" s="10"/>
      <c r="I1807" s="10"/>
      <c r="J1807" s="10"/>
      <c r="K1807" s="13"/>
      <c r="L1807" s="10"/>
      <c r="P1807" s="15"/>
      <c r="Q1807" s="15"/>
      <c r="R1807" s="15"/>
      <c r="S1807" s="15"/>
      <c r="T1807" s="10"/>
    </row>
    <row r="1808" spans="1:20" ht="12.75" hidden="1" customHeight="1" x14ac:dyDescent="0.25">
      <c r="A1808" s="10"/>
      <c r="B1808" s="11"/>
      <c r="C1808" s="10"/>
      <c r="D1808" s="9"/>
      <c r="F1808" s="12" t="s">
        <v>3224</v>
      </c>
      <c r="H1808" s="10"/>
      <c r="I1808" s="10"/>
      <c r="J1808" s="10"/>
      <c r="K1808" s="13"/>
      <c r="L1808" s="10"/>
      <c r="P1808" s="15"/>
      <c r="Q1808" s="15"/>
      <c r="R1808" s="15"/>
      <c r="S1808" s="15"/>
      <c r="T1808" s="10"/>
    </row>
    <row r="1809" spans="1:20" ht="12.75" hidden="1" customHeight="1" x14ac:dyDescent="0.25">
      <c r="A1809" s="10"/>
      <c r="B1809" s="11"/>
      <c r="C1809" s="10"/>
      <c r="D1809" s="9"/>
      <c r="F1809" s="12" t="s">
        <v>3228</v>
      </c>
      <c r="H1809" s="10"/>
      <c r="I1809" s="10"/>
      <c r="J1809" s="10"/>
      <c r="K1809" s="13"/>
      <c r="L1809" s="10"/>
      <c r="P1809" s="15"/>
      <c r="Q1809" s="15"/>
      <c r="R1809" s="15"/>
      <c r="S1809" s="15"/>
      <c r="T1809" s="10"/>
    </row>
    <row r="1810" spans="1:20" ht="12.75" hidden="1" customHeight="1" x14ac:dyDescent="0.25">
      <c r="A1810" s="10"/>
      <c r="B1810" s="11"/>
      <c r="C1810" s="10"/>
      <c r="D1810" s="9"/>
      <c r="F1810" s="12" t="s">
        <v>3238</v>
      </c>
      <c r="H1810" s="10"/>
      <c r="I1810" s="10"/>
      <c r="J1810" s="10"/>
      <c r="K1810" s="13"/>
      <c r="L1810" s="10"/>
      <c r="P1810" s="15"/>
      <c r="Q1810" s="15"/>
      <c r="R1810" s="15"/>
      <c r="S1810" s="15"/>
      <c r="T1810" s="10"/>
    </row>
    <row r="1811" spans="1:20" ht="12.75" hidden="1" customHeight="1" x14ac:dyDescent="0.25">
      <c r="A1811" s="10"/>
      <c r="B1811" s="11"/>
      <c r="C1811" s="10"/>
      <c r="D1811" s="9"/>
      <c r="F1811" s="12" t="s">
        <v>3233</v>
      </c>
      <c r="H1811" s="10"/>
      <c r="I1811" s="10"/>
      <c r="J1811" s="10"/>
      <c r="K1811" s="13"/>
      <c r="L1811" s="10"/>
      <c r="P1811" s="15"/>
      <c r="Q1811" s="15"/>
      <c r="R1811" s="15"/>
      <c r="S1811" s="15"/>
      <c r="T1811" s="10"/>
    </row>
    <row r="1812" spans="1:20" ht="12.75" hidden="1" customHeight="1" x14ac:dyDescent="0.25">
      <c r="A1812" s="10"/>
      <c r="B1812" s="11"/>
      <c r="C1812" s="10"/>
      <c r="D1812" s="9"/>
      <c r="F1812" s="12" t="s">
        <v>3234</v>
      </c>
      <c r="H1812" s="10"/>
      <c r="I1812" s="10"/>
      <c r="J1812" s="10"/>
      <c r="K1812" s="13"/>
      <c r="L1812" s="10"/>
      <c r="P1812" s="15"/>
      <c r="Q1812" s="15"/>
      <c r="R1812" s="15"/>
      <c r="S1812" s="15"/>
      <c r="T1812" s="10"/>
    </row>
    <row r="1813" spans="1:20" ht="12.75" hidden="1" customHeight="1" x14ac:dyDescent="0.25">
      <c r="A1813" s="10"/>
      <c r="B1813" s="11"/>
      <c r="C1813" s="10"/>
      <c r="D1813" s="9"/>
      <c r="F1813" s="12" t="s">
        <v>3225</v>
      </c>
      <c r="H1813" s="10"/>
      <c r="I1813" s="10"/>
      <c r="J1813" s="10"/>
      <c r="K1813" s="13"/>
      <c r="L1813" s="10"/>
      <c r="P1813" s="15"/>
      <c r="Q1813" s="15"/>
      <c r="R1813" s="15"/>
      <c r="S1813" s="15"/>
      <c r="T1813" s="10"/>
    </row>
    <row r="1814" spans="1:20" ht="12.75" hidden="1" customHeight="1" x14ac:dyDescent="0.25">
      <c r="A1814" s="10"/>
      <c r="B1814" s="11"/>
      <c r="C1814" s="10"/>
      <c r="D1814" s="9"/>
      <c r="F1814" s="12" t="s">
        <v>1671</v>
      </c>
      <c r="H1814" s="10"/>
      <c r="I1814" s="10"/>
      <c r="J1814" s="10"/>
      <c r="K1814" s="13"/>
      <c r="L1814" s="10"/>
      <c r="P1814" s="15"/>
      <c r="Q1814" s="15"/>
      <c r="R1814" s="15"/>
      <c r="S1814" s="15"/>
      <c r="T1814" s="10"/>
    </row>
    <row r="1815" spans="1:20" ht="12.75" hidden="1" customHeight="1" x14ac:dyDescent="0.25">
      <c r="A1815" s="10"/>
      <c r="B1815" s="11"/>
      <c r="C1815" s="10"/>
      <c r="D1815" s="9"/>
      <c r="F1815" s="12" t="s">
        <v>2077</v>
      </c>
      <c r="H1815" s="10"/>
      <c r="I1815" s="10"/>
      <c r="J1815" s="10"/>
      <c r="K1815" s="13"/>
      <c r="L1815" s="10"/>
      <c r="P1815" s="15"/>
      <c r="Q1815" s="15"/>
      <c r="R1815" s="15"/>
      <c r="S1815" s="15"/>
      <c r="T1815" s="10"/>
    </row>
    <row r="1816" spans="1:20" ht="12.75" hidden="1" customHeight="1" x14ac:dyDescent="0.25">
      <c r="A1816" s="10"/>
      <c r="B1816" s="11"/>
      <c r="C1816" s="10"/>
      <c r="D1816" s="9"/>
      <c r="F1816" s="12" t="s">
        <v>3236</v>
      </c>
      <c r="H1816" s="10"/>
      <c r="I1816" s="10"/>
      <c r="J1816" s="10"/>
      <c r="K1816" s="13"/>
      <c r="L1816" s="10"/>
      <c r="P1816" s="15"/>
      <c r="Q1816" s="15"/>
      <c r="R1816" s="15"/>
      <c r="S1816" s="15"/>
      <c r="T1816" s="10"/>
    </row>
    <row r="1817" spans="1:20" ht="12.75" hidden="1" customHeight="1" x14ac:dyDescent="0.25">
      <c r="A1817" s="10"/>
      <c r="B1817" s="11"/>
      <c r="C1817" s="10"/>
      <c r="D1817" s="9"/>
      <c r="F1817" s="12" t="s">
        <v>3231</v>
      </c>
      <c r="H1817" s="10"/>
      <c r="I1817" s="10"/>
      <c r="J1817" s="10"/>
      <c r="K1817" s="13"/>
      <c r="L1817" s="10"/>
      <c r="P1817" s="15"/>
      <c r="Q1817" s="15"/>
      <c r="R1817" s="15"/>
      <c r="S1817" s="15"/>
      <c r="T1817" s="10"/>
    </row>
    <row r="1818" spans="1:20" ht="12.75" hidden="1" customHeight="1" x14ac:dyDescent="0.25">
      <c r="A1818" s="10"/>
      <c r="B1818" s="11"/>
      <c r="C1818" s="10"/>
      <c r="D1818" s="9"/>
      <c r="F1818" s="12" t="s">
        <v>3230</v>
      </c>
      <c r="H1818" s="10"/>
      <c r="I1818" s="10"/>
      <c r="J1818" s="10"/>
      <c r="K1818" s="13"/>
      <c r="L1818" s="10"/>
      <c r="P1818" s="15"/>
      <c r="Q1818" s="15"/>
      <c r="R1818" s="15"/>
      <c r="S1818" s="15"/>
      <c r="T1818" s="10"/>
    </row>
    <row r="1819" spans="1:20" ht="12.75" hidden="1" customHeight="1" x14ac:dyDescent="0.25">
      <c r="A1819" s="10"/>
      <c r="B1819" s="11"/>
      <c r="C1819" s="10"/>
      <c r="D1819" s="9"/>
      <c r="F1819" s="12" t="s">
        <v>2083</v>
      </c>
      <c r="H1819" s="10"/>
      <c r="I1819" s="10"/>
      <c r="J1819" s="10"/>
      <c r="K1819" s="13"/>
      <c r="L1819" s="10"/>
      <c r="P1819" s="15"/>
      <c r="Q1819" s="15"/>
      <c r="R1819" s="15"/>
      <c r="S1819" s="15"/>
      <c r="T1819" s="10"/>
    </row>
    <row r="1820" spans="1:20" ht="12.75" hidden="1" customHeight="1" x14ac:dyDescent="0.25">
      <c r="A1820" s="10"/>
      <c r="B1820" s="11"/>
      <c r="C1820" s="10"/>
      <c r="D1820" s="9"/>
      <c r="F1820" s="12" t="s">
        <v>3242</v>
      </c>
      <c r="H1820" s="10"/>
      <c r="I1820" s="10"/>
      <c r="J1820" s="10"/>
      <c r="K1820" s="13"/>
      <c r="L1820" s="10"/>
      <c r="P1820" s="15"/>
      <c r="Q1820" s="15"/>
      <c r="R1820" s="15"/>
      <c r="S1820" s="15"/>
      <c r="T1820" s="10"/>
    </row>
    <row r="1821" spans="1:20" ht="12.75" hidden="1" customHeight="1" x14ac:dyDescent="0.25">
      <c r="A1821" s="10"/>
      <c r="B1821" s="11"/>
      <c r="C1821" s="10"/>
      <c r="D1821" s="9"/>
      <c r="F1821" s="12" t="s">
        <v>3243</v>
      </c>
      <c r="H1821" s="10"/>
      <c r="I1821" s="10"/>
      <c r="J1821" s="10"/>
      <c r="K1821" s="13"/>
      <c r="L1821" s="10"/>
      <c r="P1821" s="15"/>
      <c r="Q1821" s="15"/>
      <c r="R1821" s="15"/>
      <c r="S1821" s="15"/>
      <c r="T1821" s="10"/>
    </row>
    <row r="1822" spans="1:20" ht="12.75" hidden="1" customHeight="1" x14ac:dyDescent="0.25">
      <c r="A1822" s="10"/>
      <c r="B1822" s="11"/>
      <c r="C1822" s="10"/>
      <c r="D1822" s="9"/>
      <c r="F1822" s="12" t="s">
        <v>3244</v>
      </c>
      <c r="H1822" s="10"/>
      <c r="I1822" s="10"/>
      <c r="J1822" s="10"/>
      <c r="K1822" s="13"/>
      <c r="L1822" s="10"/>
      <c r="P1822" s="15"/>
      <c r="Q1822" s="15"/>
      <c r="R1822" s="15"/>
      <c r="S1822" s="15"/>
      <c r="T1822" s="10"/>
    </row>
    <row r="1823" spans="1:20" ht="12.75" hidden="1" customHeight="1" x14ac:dyDescent="0.25">
      <c r="A1823" s="10"/>
      <c r="B1823" s="11"/>
      <c r="C1823" s="10"/>
      <c r="D1823" s="9"/>
      <c r="F1823" s="12" t="s">
        <v>3241</v>
      </c>
      <c r="H1823" s="10"/>
      <c r="I1823" s="10"/>
      <c r="J1823" s="10"/>
      <c r="K1823" s="13"/>
      <c r="L1823" s="10"/>
      <c r="P1823" s="15"/>
      <c r="Q1823" s="15"/>
      <c r="R1823" s="15"/>
      <c r="S1823" s="15"/>
      <c r="T1823" s="10"/>
    </row>
    <row r="1824" spans="1:20" ht="12.75" hidden="1" customHeight="1" x14ac:dyDescent="0.25">
      <c r="A1824" s="10"/>
      <c r="B1824" s="11"/>
      <c r="C1824" s="10"/>
      <c r="D1824" s="9"/>
      <c r="F1824" s="12" t="s">
        <v>3249</v>
      </c>
      <c r="H1824" s="10"/>
      <c r="I1824" s="10"/>
      <c r="J1824" s="10"/>
      <c r="K1824" s="13"/>
      <c r="L1824" s="10"/>
      <c r="P1824" s="15"/>
      <c r="Q1824" s="15"/>
      <c r="R1824" s="15"/>
      <c r="S1824" s="15"/>
      <c r="T1824" s="10"/>
    </row>
    <row r="1825" spans="1:20" ht="12.75" hidden="1" customHeight="1" x14ac:dyDescent="0.25">
      <c r="A1825" s="10"/>
      <c r="B1825" s="11"/>
      <c r="C1825" s="10"/>
      <c r="D1825" s="9"/>
      <c r="F1825" s="12" t="s">
        <v>3248</v>
      </c>
      <c r="H1825" s="10"/>
      <c r="I1825" s="10"/>
      <c r="J1825" s="10"/>
      <c r="K1825" s="13"/>
      <c r="L1825" s="10"/>
      <c r="P1825" s="15"/>
      <c r="Q1825" s="15"/>
      <c r="R1825" s="15"/>
      <c r="S1825" s="15"/>
      <c r="T1825" s="10"/>
    </row>
    <row r="1826" spans="1:20" ht="12.75" hidden="1" customHeight="1" x14ac:dyDescent="0.25">
      <c r="A1826" s="10"/>
      <c r="B1826" s="11"/>
      <c r="C1826" s="10"/>
      <c r="D1826" s="9"/>
      <c r="F1826" s="12" t="s">
        <v>3239</v>
      </c>
      <c r="H1826" s="10"/>
      <c r="I1826" s="10"/>
      <c r="J1826" s="10"/>
      <c r="K1826" s="13"/>
      <c r="L1826" s="10"/>
      <c r="P1826" s="15"/>
      <c r="Q1826" s="15"/>
      <c r="R1826" s="15"/>
      <c r="S1826" s="15"/>
      <c r="T1826" s="10"/>
    </row>
    <row r="1827" spans="1:20" ht="12.75" hidden="1" customHeight="1" x14ac:dyDescent="0.25">
      <c r="A1827" s="10"/>
      <c r="B1827" s="11"/>
      <c r="C1827" s="10"/>
      <c r="D1827" s="9"/>
      <c r="F1827" s="12" t="s">
        <v>3246</v>
      </c>
      <c r="H1827" s="10"/>
      <c r="I1827" s="10"/>
      <c r="J1827" s="10"/>
      <c r="K1827" s="13"/>
      <c r="L1827" s="10"/>
      <c r="P1827" s="15"/>
      <c r="Q1827" s="15"/>
      <c r="R1827" s="15"/>
      <c r="S1827" s="15"/>
      <c r="T1827" s="10"/>
    </row>
    <row r="1828" spans="1:20" ht="12.75" hidden="1" customHeight="1" x14ac:dyDescent="0.25">
      <c r="A1828" s="10"/>
      <c r="B1828" s="11"/>
      <c r="C1828" s="10"/>
      <c r="D1828" s="9"/>
      <c r="F1828" s="12" t="s">
        <v>3235</v>
      </c>
      <c r="H1828" s="10"/>
      <c r="I1828" s="10"/>
      <c r="J1828" s="10"/>
      <c r="K1828" s="13"/>
      <c r="L1828" s="10"/>
      <c r="P1828" s="15"/>
      <c r="Q1828" s="15"/>
      <c r="R1828" s="15"/>
      <c r="S1828" s="15"/>
      <c r="T1828" s="10"/>
    </row>
    <row r="1829" spans="1:20" ht="12.75" hidden="1" customHeight="1" x14ac:dyDescent="0.25">
      <c r="A1829" s="10"/>
      <c r="B1829" s="11"/>
      <c r="C1829" s="10"/>
      <c r="D1829" s="9"/>
      <c r="F1829" s="12" t="s">
        <v>5241</v>
      </c>
      <c r="H1829" s="10"/>
      <c r="I1829" s="10"/>
      <c r="J1829" s="10"/>
      <c r="K1829" s="13"/>
      <c r="L1829" s="10"/>
      <c r="P1829" s="15"/>
      <c r="Q1829" s="15"/>
      <c r="R1829" s="15"/>
      <c r="S1829" s="15"/>
      <c r="T1829" s="10"/>
    </row>
    <row r="1830" spans="1:20" ht="12.75" hidden="1" customHeight="1" x14ac:dyDescent="0.25">
      <c r="A1830" s="10"/>
      <c r="B1830" s="11"/>
      <c r="C1830" s="10"/>
      <c r="D1830" s="9"/>
      <c r="F1830" s="12" t="s">
        <v>3227</v>
      </c>
      <c r="H1830" s="10"/>
      <c r="I1830" s="10"/>
      <c r="J1830" s="10"/>
      <c r="K1830" s="13"/>
      <c r="L1830" s="10"/>
      <c r="P1830" s="15"/>
      <c r="Q1830" s="15"/>
      <c r="R1830" s="15"/>
      <c r="S1830" s="15"/>
      <c r="T1830" s="10"/>
    </row>
    <row r="1831" spans="1:20" ht="12.75" hidden="1" customHeight="1" x14ac:dyDescent="0.25">
      <c r="A1831" s="10"/>
      <c r="B1831" s="11"/>
      <c r="C1831" s="10"/>
      <c r="D1831" s="9"/>
      <c r="F1831" s="12" t="s">
        <v>3237</v>
      </c>
      <c r="H1831" s="10"/>
      <c r="I1831" s="10"/>
      <c r="J1831" s="10"/>
      <c r="K1831" s="13"/>
      <c r="L1831" s="10"/>
      <c r="P1831" s="15"/>
      <c r="Q1831" s="15"/>
      <c r="R1831" s="15"/>
      <c r="S1831" s="15"/>
      <c r="T1831" s="10"/>
    </row>
    <row r="1832" spans="1:20" ht="12.75" hidden="1" customHeight="1" x14ac:dyDescent="0.25">
      <c r="A1832" s="10"/>
      <c r="B1832" s="11"/>
      <c r="C1832" s="10"/>
      <c r="D1832" s="9"/>
      <c r="F1832" s="12" t="s">
        <v>3232</v>
      </c>
      <c r="H1832" s="10"/>
      <c r="I1832" s="10"/>
      <c r="J1832" s="10"/>
      <c r="K1832" s="13"/>
      <c r="L1832" s="10"/>
      <c r="P1832" s="15"/>
      <c r="Q1832" s="15"/>
      <c r="R1832" s="15"/>
      <c r="S1832" s="15"/>
      <c r="T1832" s="10"/>
    </row>
    <row r="1833" spans="1:20" ht="12.75" hidden="1" customHeight="1" x14ac:dyDescent="0.25">
      <c r="A1833" s="10"/>
      <c r="B1833" s="11"/>
      <c r="C1833" s="10"/>
      <c r="D1833" s="9"/>
      <c r="F1833" s="12" t="s">
        <v>3229</v>
      </c>
      <c r="H1833" s="10"/>
      <c r="I1833" s="10"/>
      <c r="J1833" s="10"/>
      <c r="K1833" s="13"/>
      <c r="L1833" s="10"/>
      <c r="P1833" s="15"/>
      <c r="Q1833" s="15"/>
      <c r="R1833" s="15"/>
      <c r="S1833" s="15"/>
      <c r="T1833" s="10"/>
    </row>
    <row r="1834" spans="1:20" ht="12.75" hidden="1" customHeight="1" x14ac:dyDescent="0.25">
      <c r="A1834" s="10"/>
      <c r="B1834" s="11"/>
      <c r="C1834" s="10"/>
      <c r="D1834" s="9"/>
      <c r="F1834" s="12" t="s">
        <v>3240</v>
      </c>
      <c r="H1834" s="10"/>
      <c r="I1834" s="10"/>
      <c r="J1834" s="10"/>
      <c r="K1834" s="13"/>
      <c r="L1834" s="10"/>
      <c r="P1834" s="15"/>
      <c r="Q1834" s="15"/>
      <c r="R1834" s="15"/>
      <c r="S1834" s="15"/>
      <c r="T1834" s="10"/>
    </row>
    <row r="1835" spans="1:20" ht="12.75" hidden="1" customHeight="1" x14ac:dyDescent="0.25">
      <c r="A1835" s="10"/>
      <c r="B1835" s="11"/>
      <c r="C1835" s="10"/>
      <c r="D1835" s="9"/>
      <c r="F1835" s="12" t="s">
        <v>3245</v>
      </c>
      <c r="H1835" s="10"/>
      <c r="I1835" s="10"/>
      <c r="J1835" s="10"/>
      <c r="K1835" s="13"/>
      <c r="L1835" s="10"/>
      <c r="P1835" s="15"/>
      <c r="Q1835" s="15"/>
      <c r="R1835" s="15"/>
      <c r="S1835" s="15"/>
      <c r="T1835" s="10"/>
    </row>
    <row r="1836" spans="1:20" ht="12.75" hidden="1" customHeight="1" x14ac:dyDescent="0.25">
      <c r="A1836" s="10"/>
      <c r="B1836" s="11"/>
      <c r="C1836" s="10"/>
      <c r="D1836" s="9"/>
      <c r="F1836" s="12" t="s">
        <v>3247</v>
      </c>
      <c r="H1836" s="10"/>
      <c r="I1836" s="10"/>
      <c r="J1836" s="10"/>
      <c r="K1836" s="13"/>
      <c r="L1836" s="10"/>
      <c r="P1836" s="15"/>
      <c r="Q1836" s="15"/>
      <c r="R1836" s="15"/>
      <c r="S1836" s="15"/>
      <c r="T1836" s="10"/>
    </row>
    <row r="1837" spans="1:20" ht="12.75" hidden="1" customHeight="1" x14ac:dyDescent="0.25">
      <c r="A1837" s="10"/>
      <c r="B1837" s="11"/>
      <c r="C1837" s="10"/>
      <c r="D1837" s="9"/>
      <c r="F1837" s="12" t="s">
        <v>5243</v>
      </c>
      <c r="H1837" s="10"/>
      <c r="I1837" s="10"/>
      <c r="J1837" s="10"/>
      <c r="K1837" s="13"/>
      <c r="L1837" s="10"/>
      <c r="P1837" s="15"/>
      <c r="Q1837" s="15"/>
      <c r="R1837" s="15"/>
      <c r="S1837" s="15"/>
      <c r="T1837" s="10"/>
    </row>
    <row r="1838" spans="1:20" ht="12.75" hidden="1" customHeight="1" x14ac:dyDescent="0.25">
      <c r="A1838" s="10"/>
      <c r="B1838" s="11"/>
      <c r="C1838" s="10"/>
      <c r="D1838" s="9"/>
      <c r="F1838" s="12" t="s">
        <v>5245</v>
      </c>
      <c r="H1838" s="10"/>
      <c r="I1838" s="10"/>
      <c r="J1838" s="10"/>
      <c r="K1838" s="13"/>
      <c r="L1838" s="10"/>
      <c r="P1838" s="15"/>
      <c r="Q1838" s="15"/>
      <c r="R1838" s="15"/>
      <c r="S1838" s="15"/>
      <c r="T1838" s="10"/>
    </row>
    <row r="1839" spans="1:20" ht="12.75" hidden="1" customHeight="1" x14ac:dyDescent="0.25">
      <c r="A1839" s="10"/>
      <c r="B1839" s="11"/>
      <c r="C1839" s="10"/>
      <c r="D1839" s="9"/>
      <c r="F1839" s="12" t="s">
        <v>3255</v>
      </c>
      <c r="H1839" s="10"/>
      <c r="I1839" s="10"/>
      <c r="J1839" s="10"/>
      <c r="K1839" s="13"/>
      <c r="L1839" s="10"/>
      <c r="P1839" s="15"/>
      <c r="Q1839" s="15"/>
      <c r="R1839" s="15"/>
      <c r="S1839" s="15"/>
      <c r="T1839" s="10"/>
    </row>
    <row r="1840" spans="1:20" ht="12.75" hidden="1" customHeight="1" x14ac:dyDescent="0.25">
      <c r="A1840" s="10"/>
      <c r="B1840" s="11"/>
      <c r="C1840" s="10"/>
      <c r="D1840" s="9"/>
      <c r="F1840" s="12" t="s">
        <v>3250</v>
      </c>
      <c r="H1840" s="10"/>
      <c r="I1840" s="10"/>
      <c r="J1840" s="10"/>
      <c r="K1840" s="13"/>
      <c r="L1840" s="10"/>
      <c r="P1840" s="15"/>
      <c r="Q1840" s="15"/>
      <c r="R1840" s="15"/>
      <c r="S1840" s="15"/>
      <c r="T1840" s="10"/>
    </row>
    <row r="1841" spans="1:20" ht="12.75" hidden="1" customHeight="1" x14ac:dyDescent="0.25">
      <c r="A1841" s="10"/>
      <c r="B1841" s="11"/>
      <c r="C1841" s="10"/>
      <c r="D1841" s="9"/>
      <c r="F1841" s="12" t="s">
        <v>3251</v>
      </c>
      <c r="H1841" s="10"/>
      <c r="I1841" s="10"/>
      <c r="J1841" s="10"/>
      <c r="K1841" s="13"/>
      <c r="L1841" s="10"/>
      <c r="P1841" s="15"/>
      <c r="Q1841" s="15"/>
      <c r="R1841" s="15"/>
      <c r="S1841" s="15"/>
      <c r="T1841" s="10"/>
    </row>
    <row r="1842" spans="1:20" ht="12.75" hidden="1" customHeight="1" x14ac:dyDescent="0.25">
      <c r="A1842" s="10"/>
      <c r="B1842" s="11"/>
      <c r="C1842" s="10"/>
      <c r="D1842" s="9"/>
      <c r="F1842" s="12" t="s">
        <v>3254</v>
      </c>
      <c r="H1842" s="10"/>
      <c r="I1842" s="10"/>
      <c r="J1842" s="10"/>
      <c r="K1842" s="13"/>
      <c r="L1842" s="10"/>
      <c r="P1842" s="15"/>
      <c r="Q1842" s="15"/>
      <c r="R1842" s="15"/>
      <c r="S1842" s="15"/>
      <c r="T1842" s="10"/>
    </row>
    <row r="1843" spans="1:20" ht="12.75" hidden="1" customHeight="1" x14ac:dyDescent="0.25">
      <c r="A1843" s="10"/>
      <c r="B1843" s="11"/>
      <c r="C1843" s="10"/>
      <c r="D1843" s="9"/>
      <c r="F1843" s="12" t="s">
        <v>3252</v>
      </c>
      <c r="H1843" s="10"/>
      <c r="I1843" s="10"/>
      <c r="J1843" s="10"/>
      <c r="K1843" s="13"/>
      <c r="L1843" s="10"/>
      <c r="P1843" s="15"/>
      <c r="Q1843" s="15"/>
      <c r="R1843" s="15"/>
      <c r="S1843" s="15"/>
      <c r="T1843" s="10"/>
    </row>
    <row r="1844" spans="1:20" ht="12.75" hidden="1" customHeight="1" x14ac:dyDescent="0.25">
      <c r="A1844" s="10"/>
      <c r="B1844" s="11"/>
      <c r="C1844" s="10"/>
      <c r="D1844" s="9"/>
      <c r="F1844" s="12" t="s">
        <v>3253</v>
      </c>
      <c r="H1844" s="10"/>
      <c r="I1844" s="10"/>
      <c r="J1844" s="10"/>
      <c r="K1844" s="13"/>
      <c r="L1844" s="10"/>
      <c r="P1844" s="15"/>
      <c r="Q1844" s="15"/>
      <c r="R1844" s="15"/>
      <c r="S1844" s="15"/>
      <c r="T1844" s="10"/>
    </row>
    <row r="1845" spans="1:20" ht="12.75" hidden="1" customHeight="1" x14ac:dyDescent="0.25">
      <c r="A1845" s="10"/>
      <c r="B1845" s="11"/>
      <c r="C1845" s="10"/>
      <c r="D1845" s="9"/>
      <c r="F1845" s="12" t="s">
        <v>3256</v>
      </c>
      <c r="H1845" s="10"/>
      <c r="I1845" s="10"/>
      <c r="J1845" s="10"/>
      <c r="K1845" s="13"/>
      <c r="L1845" s="10"/>
      <c r="P1845" s="15"/>
      <c r="Q1845" s="15"/>
      <c r="R1845" s="15"/>
      <c r="S1845" s="15"/>
      <c r="T1845" s="10"/>
    </row>
    <row r="1846" spans="1:20" ht="12.75" hidden="1" customHeight="1" x14ac:dyDescent="0.25">
      <c r="A1846" s="10"/>
      <c r="B1846" s="11"/>
      <c r="C1846" s="10"/>
      <c r="D1846" s="9"/>
      <c r="F1846" s="12" t="s">
        <v>3273</v>
      </c>
      <c r="H1846" s="10"/>
      <c r="I1846" s="10"/>
      <c r="J1846" s="10"/>
      <c r="K1846" s="13"/>
      <c r="L1846" s="10"/>
      <c r="P1846" s="15"/>
      <c r="Q1846" s="15"/>
      <c r="R1846" s="15"/>
      <c r="S1846" s="15"/>
      <c r="T1846" s="10"/>
    </row>
    <row r="1847" spans="1:20" ht="12.75" hidden="1" customHeight="1" x14ac:dyDescent="0.25">
      <c r="A1847" s="10"/>
      <c r="B1847" s="11"/>
      <c r="C1847" s="10"/>
      <c r="D1847" s="9"/>
      <c r="F1847" s="12" t="s">
        <v>3265</v>
      </c>
      <c r="H1847" s="10"/>
      <c r="I1847" s="10"/>
      <c r="J1847" s="10"/>
      <c r="K1847" s="13"/>
      <c r="L1847" s="10"/>
      <c r="P1847" s="15"/>
      <c r="Q1847" s="15"/>
      <c r="R1847" s="15"/>
      <c r="S1847" s="15"/>
      <c r="T1847" s="10"/>
    </row>
    <row r="1848" spans="1:20" ht="12.75" hidden="1" customHeight="1" x14ac:dyDescent="0.25">
      <c r="A1848" s="10"/>
      <c r="B1848" s="11"/>
      <c r="C1848" s="10"/>
      <c r="D1848" s="9"/>
      <c r="F1848" s="12" t="s">
        <v>3257</v>
      </c>
      <c r="H1848" s="10"/>
      <c r="I1848" s="10"/>
      <c r="J1848" s="10"/>
      <c r="K1848" s="13"/>
      <c r="L1848" s="10"/>
      <c r="P1848" s="15"/>
      <c r="Q1848" s="15"/>
      <c r="R1848" s="15"/>
      <c r="S1848" s="15"/>
      <c r="T1848" s="10"/>
    </row>
    <row r="1849" spans="1:20" ht="12.75" hidden="1" customHeight="1" x14ac:dyDescent="0.25">
      <c r="A1849" s="10"/>
      <c r="B1849" s="11"/>
      <c r="C1849" s="10"/>
      <c r="D1849" s="9"/>
      <c r="F1849" s="12" t="s">
        <v>5247</v>
      </c>
      <c r="H1849" s="10"/>
      <c r="I1849" s="10"/>
      <c r="J1849" s="10"/>
      <c r="K1849" s="13"/>
      <c r="L1849" s="10"/>
      <c r="P1849" s="15"/>
      <c r="Q1849" s="15"/>
      <c r="R1849" s="15"/>
      <c r="S1849" s="15"/>
      <c r="T1849" s="10"/>
    </row>
    <row r="1850" spans="1:20" ht="12.75" hidden="1" customHeight="1" x14ac:dyDescent="0.25">
      <c r="A1850" s="10"/>
      <c r="B1850" s="11"/>
      <c r="C1850" s="10"/>
      <c r="D1850" s="9"/>
      <c r="F1850" s="12" t="s">
        <v>3258</v>
      </c>
      <c r="H1850" s="10"/>
      <c r="I1850" s="10"/>
      <c r="J1850" s="10"/>
      <c r="K1850" s="13"/>
      <c r="L1850" s="10"/>
      <c r="P1850" s="15"/>
      <c r="Q1850" s="15"/>
      <c r="R1850" s="15"/>
      <c r="S1850" s="15"/>
      <c r="T1850" s="10"/>
    </row>
    <row r="1851" spans="1:20" ht="12.75" hidden="1" customHeight="1" x14ac:dyDescent="0.25">
      <c r="A1851" s="10"/>
      <c r="B1851" s="11"/>
      <c r="C1851" s="10"/>
      <c r="D1851" s="9"/>
      <c r="F1851" s="12" t="s">
        <v>3271</v>
      </c>
      <c r="H1851" s="10"/>
      <c r="I1851" s="10"/>
      <c r="J1851" s="10"/>
      <c r="K1851" s="13"/>
      <c r="L1851" s="10"/>
      <c r="P1851" s="15"/>
      <c r="Q1851" s="15"/>
      <c r="R1851" s="15"/>
      <c r="S1851" s="15"/>
      <c r="T1851" s="10"/>
    </row>
    <row r="1852" spans="1:20" ht="12.75" hidden="1" customHeight="1" x14ac:dyDescent="0.25">
      <c r="A1852" s="10"/>
      <c r="B1852" s="11"/>
      <c r="C1852" s="10"/>
      <c r="D1852" s="9"/>
      <c r="F1852" s="12" t="s">
        <v>3266</v>
      </c>
      <c r="H1852" s="10"/>
      <c r="I1852" s="10"/>
      <c r="J1852" s="10"/>
      <c r="K1852" s="13"/>
      <c r="L1852" s="10"/>
      <c r="P1852" s="15"/>
      <c r="Q1852" s="15"/>
      <c r="R1852" s="15"/>
      <c r="S1852" s="15"/>
      <c r="T1852" s="10"/>
    </row>
    <row r="1853" spans="1:20" ht="12.75" hidden="1" customHeight="1" x14ac:dyDescent="0.25">
      <c r="A1853" s="10"/>
      <c r="B1853" s="11"/>
      <c r="C1853" s="10"/>
      <c r="D1853" s="9"/>
      <c r="F1853" s="12" t="s">
        <v>1666</v>
      </c>
      <c r="H1853" s="10"/>
      <c r="I1853" s="10"/>
      <c r="J1853" s="10"/>
      <c r="K1853" s="13"/>
      <c r="L1853" s="10"/>
      <c r="P1853" s="15"/>
      <c r="Q1853" s="15"/>
      <c r="R1853" s="15"/>
      <c r="S1853" s="15"/>
      <c r="T1853" s="10"/>
    </row>
    <row r="1854" spans="1:20" ht="12.75" hidden="1" customHeight="1" x14ac:dyDescent="0.25">
      <c r="A1854" s="10"/>
      <c r="B1854" s="11"/>
      <c r="C1854" s="10"/>
      <c r="D1854" s="9"/>
      <c r="F1854" s="12" t="s">
        <v>1671</v>
      </c>
      <c r="H1854" s="10"/>
      <c r="I1854" s="10"/>
      <c r="J1854" s="10"/>
      <c r="K1854" s="13"/>
      <c r="L1854" s="10"/>
      <c r="P1854" s="15"/>
      <c r="Q1854" s="15"/>
      <c r="R1854" s="15"/>
      <c r="S1854" s="15"/>
      <c r="T1854" s="10"/>
    </row>
    <row r="1855" spans="1:20" ht="12.75" hidden="1" customHeight="1" x14ac:dyDescent="0.25">
      <c r="A1855" s="10"/>
      <c r="B1855" s="11"/>
      <c r="C1855" s="10"/>
      <c r="D1855" s="9"/>
      <c r="F1855" s="12" t="s">
        <v>3263</v>
      </c>
      <c r="H1855" s="10"/>
      <c r="I1855" s="10"/>
      <c r="J1855" s="10"/>
      <c r="K1855" s="13"/>
      <c r="L1855" s="10"/>
      <c r="P1855" s="15"/>
      <c r="Q1855" s="15"/>
      <c r="R1855" s="15"/>
      <c r="S1855" s="15"/>
      <c r="T1855" s="10"/>
    </row>
    <row r="1856" spans="1:20" ht="12.75" hidden="1" customHeight="1" x14ac:dyDescent="0.25">
      <c r="A1856" s="10"/>
      <c r="B1856" s="11"/>
      <c r="C1856" s="10"/>
      <c r="D1856" s="9"/>
      <c r="F1856" s="12" t="s">
        <v>5249</v>
      </c>
      <c r="H1856" s="10"/>
      <c r="I1856" s="10"/>
      <c r="J1856" s="10"/>
      <c r="K1856" s="13"/>
      <c r="L1856" s="10"/>
      <c r="P1856" s="15"/>
      <c r="Q1856" s="15"/>
      <c r="R1856" s="15"/>
      <c r="S1856" s="15"/>
      <c r="T1856" s="10"/>
    </row>
    <row r="1857" spans="1:20" ht="12.75" hidden="1" customHeight="1" x14ac:dyDescent="0.25">
      <c r="A1857" s="10"/>
      <c r="B1857" s="11"/>
      <c r="C1857" s="10"/>
      <c r="D1857" s="9"/>
      <c r="F1857" s="12" t="s">
        <v>3261</v>
      </c>
      <c r="H1857" s="10"/>
      <c r="I1857" s="10"/>
      <c r="J1857" s="10"/>
      <c r="K1857" s="13"/>
      <c r="L1857" s="10"/>
      <c r="P1857" s="15"/>
      <c r="Q1857" s="15"/>
      <c r="R1857" s="15"/>
      <c r="S1857" s="15"/>
      <c r="T1857" s="10"/>
    </row>
    <row r="1858" spans="1:20" ht="12.75" hidden="1" customHeight="1" x14ac:dyDescent="0.25">
      <c r="A1858" s="10"/>
      <c r="B1858" s="11"/>
      <c r="C1858" s="10"/>
      <c r="D1858" s="9"/>
      <c r="F1858" s="12" t="s">
        <v>3267</v>
      </c>
      <c r="H1858" s="10"/>
      <c r="I1858" s="10"/>
      <c r="J1858" s="10"/>
      <c r="K1858" s="13"/>
      <c r="L1858" s="10"/>
      <c r="P1858" s="15"/>
      <c r="Q1858" s="15"/>
      <c r="R1858" s="15"/>
      <c r="S1858" s="15"/>
      <c r="T1858" s="10"/>
    </row>
    <row r="1859" spans="1:20" ht="12.75" hidden="1" customHeight="1" x14ac:dyDescent="0.25">
      <c r="A1859" s="10"/>
      <c r="B1859" s="11"/>
      <c r="C1859" s="10"/>
      <c r="D1859" s="9"/>
      <c r="F1859" s="12" t="s">
        <v>3272</v>
      </c>
      <c r="H1859" s="10"/>
      <c r="I1859" s="10"/>
      <c r="J1859" s="10"/>
      <c r="K1859" s="13"/>
      <c r="L1859" s="10"/>
      <c r="P1859" s="15"/>
      <c r="Q1859" s="15"/>
      <c r="R1859" s="15"/>
      <c r="S1859" s="15"/>
      <c r="T1859" s="10"/>
    </row>
    <row r="1860" spans="1:20" ht="12.75" hidden="1" customHeight="1" x14ac:dyDescent="0.25">
      <c r="A1860" s="10"/>
      <c r="B1860" s="11"/>
      <c r="C1860" s="10"/>
      <c r="D1860" s="9"/>
      <c r="F1860" s="12" t="s">
        <v>3262</v>
      </c>
      <c r="H1860" s="10"/>
      <c r="I1860" s="10"/>
      <c r="J1860" s="10"/>
      <c r="K1860" s="13"/>
      <c r="L1860" s="10"/>
      <c r="P1860" s="15"/>
      <c r="Q1860" s="15"/>
      <c r="R1860" s="15"/>
      <c r="S1860" s="15"/>
      <c r="T1860" s="10"/>
    </row>
    <row r="1861" spans="1:20" ht="12.75" hidden="1" customHeight="1" x14ac:dyDescent="0.25">
      <c r="A1861" s="10"/>
      <c r="B1861" s="11"/>
      <c r="C1861" s="10"/>
      <c r="D1861" s="9"/>
      <c r="F1861" s="12" t="s">
        <v>3264</v>
      </c>
      <c r="H1861" s="10"/>
      <c r="I1861" s="10"/>
      <c r="J1861" s="10"/>
      <c r="K1861" s="13"/>
      <c r="L1861" s="10"/>
      <c r="P1861" s="15"/>
      <c r="Q1861" s="15"/>
      <c r="R1861" s="15"/>
      <c r="S1861" s="15"/>
      <c r="T1861" s="10"/>
    </row>
    <row r="1862" spans="1:20" ht="12.75" hidden="1" customHeight="1" x14ac:dyDescent="0.25">
      <c r="A1862" s="10"/>
      <c r="B1862" s="11"/>
      <c r="C1862" s="10"/>
      <c r="D1862" s="9"/>
      <c r="F1862" s="12" t="s">
        <v>3268</v>
      </c>
      <c r="H1862" s="10"/>
      <c r="I1862" s="10"/>
      <c r="J1862" s="10"/>
      <c r="K1862" s="13"/>
      <c r="L1862" s="10"/>
      <c r="P1862" s="15"/>
      <c r="Q1862" s="15"/>
      <c r="R1862" s="15"/>
      <c r="S1862" s="15"/>
      <c r="T1862" s="10"/>
    </row>
    <row r="1863" spans="1:20" ht="12.75" hidden="1" customHeight="1" x14ac:dyDescent="0.25">
      <c r="A1863" s="10"/>
      <c r="B1863" s="11"/>
      <c r="C1863" s="10"/>
      <c r="D1863" s="9"/>
      <c r="F1863" s="12" t="s">
        <v>3259</v>
      </c>
      <c r="H1863" s="10"/>
      <c r="I1863" s="10"/>
      <c r="J1863" s="10"/>
      <c r="K1863" s="13"/>
      <c r="L1863" s="10"/>
      <c r="P1863" s="15"/>
      <c r="Q1863" s="15"/>
      <c r="R1863" s="15"/>
      <c r="S1863" s="15"/>
      <c r="T1863" s="10"/>
    </row>
    <row r="1864" spans="1:20" ht="12.75" hidden="1" customHeight="1" x14ac:dyDescent="0.25">
      <c r="A1864" s="10"/>
      <c r="B1864" s="11"/>
      <c r="C1864" s="10"/>
      <c r="D1864" s="9"/>
      <c r="F1864" s="12" t="s">
        <v>3269</v>
      </c>
      <c r="H1864" s="10"/>
      <c r="I1864" s="10"/>
      <c r="J1864" s="10"/>
      <c r="K1864" s="13"/>
      <c r="L1864" s="10"/>
      <c r="P1864" s="15"/>
      <c r="Q1864" s="15"/>
      <c r="R1864" s="15"/>
      <c r="S1864" s="15"/>
      <c r="T1864" s="10"/>
    </row>
    <row r="1865" spans="1:20" ht="12.75" hidden="1" customHeight="1" x14ac:dyDescent="0.25">
      <c r="A1865" s="10"/>
      <c r="B1865" s="11"/>
      <c r="C1865" s="10"/>
      <c r="D1865" s="9"/>
      <c r="F1865" s="12" t="s">
        <v>3260</v>
      </c>
      <c r="H1865" s="10"/>
      <c r="I1865" s="10"/>
      <c r="J1865" s="10"/>
      <c r="K1865" s="13"/>
      <c r="L1865" s="10"/>
      <c r="P1865" s="15"/>
      <c r="Q1865" s="15"/>
      <c r="R1865" s="15"/>
      <c r="S1865" s="15"/>
      <c r="T1865" s="10"/>
    </row>
    <row r="1866" spans="1:20" ht="12.75" hidden="1" customHeight="1" x14ac:dyDescent="0.25">
      <c r="A1866" s="10"/>
      <c r="B1866" s="11"/>
      <c r="C1866" s="10"/>
      <c r="D1866" s="9"/>
      <c r="F1866" s="12" t="s">
        <v>3276</v>
      </c>
      <c r="H1866" s="10"/>
      <c r="I1866" s="10"/>
      <c r="J1866" s="10"/>
      <c r="K1866" s="13"/>
      <c r="L1866" s="10"/>
      <c r="P1866" s="15"/>
      <c r="Q1866" s="15"/>
      <c r="R1866" s="15"/>
      <c r="S1866" s="15"/>
      <c r="T1866" s="10"/>
    </row>
    <row r="1867" spans="1:20" ht="12.75" hidden="1" customHeight="1" x14ac:dyDescent="0.25">
      <c r="A1867" s="10"/>
      <c r="B1867" s="11"/>
      <c r="C1867" s="10"/>
      <c r="D1867" s="9"/>
      <c r="F1867" s="12" t="s">
        <v>1577</v>
      </c>
      <c r="H1867" s="10"/>
      <c r="I1867" s="10"/>
      <c r="J1867" s="10"/>
      <c r="K1867" s="13"/>
      <c r="L1867" s="10"/>
      <c r="P1867" s="15"/>
      <c r="Q1867" s="15"/>
      <c r="R1867" s="15"/>
      <c r="S1867" s="15"/>
      <c r="T1867" s="10"/>
    </row>
    <row r="1868" spans="1:20" ht="12.75" hidden="1" customHeight="1" x14ac:dyDescent="0.25">
      <c r="A1868" s="10"/>
      <c r="B1868" s="11"/>
      <c r="C1868" s="10"/>
      <c r="D1868" s="9"/>
      <c r="F1868" s="12" t="s">
        <v>3274</v>
      </c>
      <c r="H1868" s="10"/>
      <c r="I1868" s="10"/>
      <c r="J1868" s="10"/>
      <c r="K1868" s="13"/>
      <c r="L1868" s="10"/>
      <c r="P1868" s="15"/>
      <c r="Q1868" s="15"/>
      <c r="R1868" s="15"/>
      <c r="S1868" s="15"/>
      <c r="T1868" s="10"/>
    </row>
    <row r="1869" spans="1:20" ht="12.75" hidden="1" customHeight="1" x14ac:dyDescent="0.25">
      <c r="A1869" s="10"/>
      <c r="B1869" s="11"/>
      <c r="C1869" s="10"/>
      <c r="D1869" s="9"/>
      <c r="F1869" s="12" t="s">
        <v>3277</v>
      </c>
      <c r="H1869" s="10"/>
      <c r="I1869" s="10"/>
      <c r="J1869" s="10"/>
      <c r="K1869" s="13"/>
      <c r="L1869" s="10"/>
      <c r="P1869" s="15"/>
      <c r="Q1869" s="15"/>
      <c r="R1869" s="15"/>
      <c r="S1869" s="15"/>
      <c r="T1869" s="10"/>
    </row>
    <row r="1870" spans="1:20" ht="12.75" hidden="1" customHeight="1" x14ac:dyDescent="0.25">
      <c r="A1870" s="10"/>
      <c r="B1870" s="11"/>
      <c r="C1870" s="10"/>
      <c r="D1870" s="9"/>
      <c r="F1870" s="12" t="s">
        <v>5251</v>
      </c>
      <c r="H1870" s="10"/>
      <c r="I1870" s="10"/>
      <c r="J1870" s="10"/>
      <c r="K1870" s="13"/>
      <c r="L1870" s="10"/>
      <c r="P1870" s="15"/>
      <c r="Q1870" s="15"/>
      <c r="R1870" s="15"/>
      <c r="S1870" s="15"/>
      <c r="T1870" s="10"/>
    </row>
    <row r="1871" spans="1:20" ht="12.75" hidden="1" customHeight="1" x14ac:dyDescent="0.25">
      <c r="A1871" s="10"/>
      <c r="B1871" s="11"/>
      <c r="C1871" s="10"/>
      <c r="D1871" s="9"/>
      <c r="F1871" s="12" t="s">
        <v>1098</v>
      </c>
      <c r="H1871" s="10"/>
      <c r="I1871" s="10"/>
      <c r="J1871" s="10"/>
      <c r="K1871" s="13"/>
      <c r="L1871" s="10"/>
      <c r="P1871" s="15"/>
      <c r="Q1871" s="15"/>
      <c r="R1871" s="15"/>
      <c r="S1871" s="15"/>
      <c r="T1871" s="10"/>
    </row>
    <row r="1872" spans="1:20" ht="12.75" hidden="1" customHeight="1" x14ac:dyDescent="0.25">
      <c r="A1872" s="10"/>
      <c r="B1872" s="11"/>
      <c r="C1872" s="10"/>
      <c r="D1872" s="9"/>
      <c r="F1872" s="12" t="s">
        <v>3280</v>
      </c>
      <c r="H1872" s="10"/>
      <c r="I1872" s="10"/>
      <c r="J1872" s="10"/>
      <c r="K1872" s="13"/>
      <c r="L1872" s="10"/>
      <c r="P1872" s="15"/>
      <c r="Q1872" s="15"/>
      <c r="R1872" s="15"/>
      <c r="S1872" s="15"/>
      <c r="T1872" s="10"/>
    </row>
    <row r="1873" spans="1:20" ht="12.75" hidden="1" customHeight="1" x14ac:dyDescent="0.25">
      <c r="A1873" s="10"/>
      <c r="B1873" s="11"/>
      <c r="C1873" s="10"/>
      <c r="D1873" s="9"/>
      <c r="F1873" s="12" t="s">
        <v>3278</v>
      </c>
      <c r="H1873" s="10"/>
      <c r="I1873" s="10"/>
      <c r="J1873" s="10"/>
      <c r="K1873" s="13"/>
      <c r="L1873" s="10"/>
      <c r="P1873" s="15"/>
      <c r="Q1873" s="15"/>
      <c r="R1873" s="15"/>
      <c r="S1873" s="15"/>
      <c r="T1873" s="10"/>
    </row>
    <row r="1874" spans="1:20" ht="12.75" hidden="1" customHeight="1" x14ac:dyDescent="0.25">
      <c r="A1874" s="10"/>
      <c r="B1874" s="11"/>
      <c r="C1874" s="10"/>
      <c r="D1874" s="9"/>
      <c r="F1874" s="12" t="s">
        <v>771</v>
      </c>
      <c r="H1874" s="10"/>
      <c r="I1874" s="10"/>
      <c r="J1874" s="10"/>
      <c r="K1874" s="13"/>
      <c r="L1874" s="10"/>
      <c r="P1874" s="15"/>
      <c r="Q1874" s="15"/>
      <c r="R1874" s="15"/>
      <c r="S1874" s="15"/>
      <c r="T1874" s="10"/>
    </row>
    <row r="1875" spans="1:20" ht="12.75" hidden="1" customHeight="1" x14ac:dyDescent="0.25">
      <c r="A1875" s="10"/>
      <c r="B1875" s="11"/>
      <c r="C1875" s="10"/>
      <c r="D1875" s="9"/>
      <c r="F1875" s="12" t="s">
        <v>3275</v>
      </c>
      <c r="H1875" s="10"/>
      <c r="I1875" s="10"/>
      <c r="J1875" s="10"/>
      <c r="K1875" s="13"/>
      <c r="L1875" s="10"/>
      <c r="P1875" s="15"/>
      <c r="Q1875" s="15"/>
      <c r="R1875" s="15"/>
      <c r="S1875" s="15"/>
      <c r="T1875" s="10"/>
    </row>
    <row r="1876" spans="1:20" ht="12.75" hidden="1" customHeight="1" x14ac:dyDescent="0.25">
      <c r="A1876" s="10"/>
      <c r="B1876" s="11"/>
      <c r="C1876" s="10"/>
      <c r="D1876" s="9"/>
      <c r="F1876" s="12" t="s">
        <v>3279</v>
      </c>
      <c r="H1876" s="10"/>
      <c r="I1876" s="10"/>
      <c r="J1876" s="10"/>
      <c r="K1876" s="13"/>
      <c r="L1876" s="10"/>
      <c r="P1876" s="15"/>
      <c r="Q1876" s="15"/>
      <c r="R1876" s="15"/>
      <c r="S1876" s="15"/>
      <c r="T1876" s="10"/>
    </row>
    <row r="1877" spans="1:20" ht="12.75" hidden="1" customHeight="1" x14ac:dyDescent="0.25">
      <c r="A1877" s="10"/>
      <c r="B1877" s="11"/>
      <c r="C1877" s="10"/>
      <c r="D1877" s="9"/>
      <c r="F1877" s="12" t="s">
        <v>3270</v>
      </c>
      <c r="H1877" s="10"/>
      <c r="I1877" s="10"/>
      <c r="J1877" s="10"/>
      <c r="K1877" s="13"/>
      <c r="L1877" s="10"/>
      <c r="P1877" s="15"/>
      <c r="Q1877" s="15"/>
      <c r="R1877" s="15"/>
      <c r="S1877" s="15"/>
      <c r="T1877" s="10"/>
    </row>
    <row r="1878" spans="1:20" ht="12.75" hidden="1" customHeight="1" x14ac:dyDescent="0.25">
      <c r="A1878" s="10"/>
      <c r="B1878" s="11"/>
      <c r="C1878" s="10"/>
      <c r="D1878" s="9"/>
      <c r="F1878" s="12" t="s">
        <v>5253</v>
      </c>
      <c r="H1878" s="10"/>
      <c r="I1878" s="10"/>
      <c r="J1878" s="10"/>
      <c r="K1878" s="13"/>
      <c r="L1878" s="10"/>
      <c r="P1878" s="15"/>
      <c r="Q1878" s="15"/>
      <c r="R1878" s="15"/>
      <c r="S1878" s="15"/>
      <c r="T1878" s="10"/>
    </row>
    <row r="1879" spans="1:20" ht="12.75" hidden="1" customHeight="1" x14ac:dyDescent="0.25">
      <c r="A1879" s="10"/>
      <c r="B1879" s="11"/>
      <c r="C1879" s="10"/>
      <c r="D1879" s="9"/>
      <c r="F1879" s="12" t="s">
        <v>3282</v>
      </c>
      <c r="H1879" s="10"/>
      <c r="I1879" s="10"/>
      <c r="J1879" s="10"/>
      <c r="K1879" s="13"/>
      <c r="L1879" s="10"/>
      <c r="P1879" s="15"/>
      <c r="Q1879" s="15"/>
      <c r="R1879" s="15"/>
      <c r="S1879" s="15"/>
      <c r="T1879" s="10"/>
    </row>
    <row r="1880" spans="1:20" ht="12.75" hidden="1" customHeight="1" x14ac:dyDescent="0.25">
      <c r="A1880" s="10"/>
      <c r="B1880" s="11"/>
      <c r="C1880" s="10"/>
      <c r="D1880" s="9"/>
      <c r="F1880" s="12" t="s">
        <v>3281</v>
      </c>
      <c r="H1880" s="10"/>
      <c r="I1880" s="10"/>
      <c r="J1880" s="10"/>
      <c r="K1880" s="13"/>
      <c r="L1880" s="10"/>
      <c r="P1880" s="15"/>
      <c r="Q1880" s="15"/>
      <c r="R1880" s="15"/>
      <c r="S1880" s="15"/>
      <c r="T1880" s="10"/>
    </row>
    <row r="1881" spans="1:20" ht="12.75" hidden="1" customHeight="1" x14ac:dyDescent="0.25">
      <c r="A1881" s="10"/>
      <c r="B1881" s="11"/>
      <c r="C1881" s="10"/>
      <c r="D1881" s="9"/>
      <c r="F1881" s="12" t="s">
        <v>3283</v>
      </c>
      <c r="H1881" s="10"/>
      <c r="I1881" s="10"/>
      <c r="J1881" s="10"/>
      <c r="K1881" s="13"/>
      <c r="L1881" s="10"/>
      <c r="P1881" s="15"/>
      <c r="Q1881" s="15"/>
      <c r="R1881" s="15"/>
      <c r="S1881" s="15"/>
      <c r="T1881" s="10"/>
    </row>
    <row r="1882" spans="1:20" ht="12.75" hidden="1" customHeight="1" x14ac:dyDescent="0.25">
      <c r="A1882" s="10"/>
      <c r="B1882" s="11"/>
      <c r="C1882" s="10"/>
      <c r="D1882" s="9"/>
      <c r="F1882" s="12" t="s">
        <v>3286</v>
      </c>
      <c r="H1882" s="10"/>
      <c r="I1882" s="10"/>
      <c r="J1882" s="10"/>
      <c r="K1882" s="13"/>
      <c r="L1882" s="10"/>
      <c r="P1882" s="15"/>
      <c r="Q1882" s="15"/>
      <c r="R1882" s="15"/>
      <c r="S1882" s="15"/>
      <c r="T1882" s="10"/>
    </row>
    <row r="1883" spans="1:20" ht="12.75" hidden="1" customHeight="1" x14ac:dyDescent="0.25">
      <c r="A1883" s="10"/>
      <c r="B1883" s="11"/>
      <c r="C1883" s="10"/>
      <c r="D1883" s="9"/>
      <c r="F1883" s="12" t="s">
        <v>3287</v>
      </c>
      <c r="H1883" s="10"/>
      <c r="I1883" s="10"/>
      <c r="J1883" s="10"/>
      <c r="K1883" s="13"/>
      <c r="L1883" s="10"/>
      <c r="P1883" s="15"/>
      <c r="Q1883" s="15"/>
      <c r="R1883" s="15"/>
      <c r="S1883" s="15"/>
      <c r="T1883" s="10"/>
    </row>
    <row r="1884" spans="1:20" ht="12.75" hidden="1" customHeight="1" x14ac:dyDescent="0.25">
      <c r="A1884" s="10"/>
      <c r="B1884" s="11"/>
      <c r="C1884" s="10"/>
      <c r="D1884" s="9"/>
      <c r="F1884" s="12" t="s">
        <v>3284</v>
      </c>
      <c r="H1884" s="10"/>
      <c r="I1884" s="10"/>
      <c r="J1884" s="10"/>
      <c r="K1884" s="13"/>
      <c r="L1884" s="10"/>
      <c r="P1884" s="15"/>
      <c r="Q1884" s="15"/>
      <c r="R1884" s="15"/>
      <c r="S1884" s="15"/>
      <c r="T1884" s="10"/>
    </row>
    <row r="1885" spans="1:20" ht="12.75" hidden="1" customHeight="1" x14ac:dyDescent="0.25">
      <c r="A1885" s="10"/>
      <c r="B1885" s="11"/>
      <c r="C1885" s="10"/>
      <c r="D1885" s="9"/>
      <c r="F1885" s="12" t="s">
        <v>3124</v>
      </c>
      <c r="H1885" s="10"/>
      <c r="I1885" s="10"/>
      <c r="J1885" s="10"/>
      <c r="K1885" s="13"/>
      <c r="L1885" s="10"/>
      <c r="P1885" s="15"/>
      <c r="Q1885" s="15"/>
      <c r="R1885" s="15"/>
      <c r="S1885" s="15"/>
      <c r="T1885" s="10"/>
    </row>
    <row r="1886" spans="1:20" ht="12.75" hidden="1" customHeight="1" x14ac:dyDescent="0.25">
      <c r="A1886" s="10"/>
      <c r="B1886" s="11"/>
      <c r="C1886" s="10"/>
      <c r="D1886" s="9"/>
      <c r="F1886" s="12" t="s">
        <v>3290</v>
      </c>
      <c r="H1886" s="10"/>
      <c r="I1886" s="10"/>
      <c r="J1886" s="10"/>
      <c r="K1886" s="13"/>
      <c r="L1886" s="10"/>
      <c r="P1886" s="15"/>
      <c r="Q1886" s="15"/>
      <c r="R1886" s="15"/>
      <c r="S1886" s="15"/>
      <c r="T1886" s="10"/>
    </row>
    <row r="1887" spans="1:20" ht="12.75" hidden="1" customHeight="1" x14ac:dyDescent="0.25">
      <c r="A1887" s="10"/>
      <c r="B1887" s="11"/>
      <c r="C1887" s="10"/>
      <c r="D1887" s="9"/>
      <c r="F1887" s="12" t="s">
        <v>3288</v>
      </c>
      <c r="H1887" s="10"/>
      <c r="I1887" s="10"/>
      <c r="J1887" s="10"/>
      <c r="K1887" s="13"/>
      <c r="L1887" s="10"/>
      <c r="P1887" s="15"/>
      <c r="Q1887" s="15"/>
      <c r="R1887" s="15"/>
      <c r="S1887" s="15"/>
      <c r="T1887" s="10"/>
    </row>
    <row r="1888" spans="1:20" ht="12.75" hidden="1" customHeight="1" x14ac:dyDescent="0.25">
      <c r="A1888" s="10"/>
      <c r="B1888" s="11"/>
      <c r="C1888" s="10"/>
      <c r="D1888" s="9"/>
      <c r="F1888" s="12" t="s">
        <v>3289</v>
      </c>
      <c r="H1888" s="10"/>
      <c r="I1888" s="10"/>
      <c r="J1888" s="10"/>
      <c r="K1888" s="13"/>
      <c r="L1888" s="10"/>
      <c r="P1888" s="15"/>
      <c r="Q1888" s="15"/>
      <c r="R1888" s="15"/>
      <c r="S1888" s="15"/>
      <c r="T1888" s="10"/>
    </row>
    <row r="1889" spans="1:20" ht="12.75" hidden="1" customHeight="1" x14ac:dyDescent="0.25">
      <c r="A1889" s="10"/>
      <c r="B1889" s="11"/>
      <c r="C1889" s="10"/>
      <c r="D1889" s="9"/>
      <c r="F1889" s="12" t="s">
        <v>3297</v>
      </c>
      <c r="H1889" s="10"/>
      <c r="I1889" s="10"/>
      <c r="J1889" s="10"/>
      <c r="K1889" s="13"/>
      <c r="L1889" s="10"/>
      <c r="P1889" s="15"/>
      <c r="Q1889" s="15"/>
      <c r="R1889" s="15"/>
      <c r="S1889" s="15"/>
      <c r="T1889" s="10"/>
    </row>
    <row r="1890" spans="1:20" ht="12.75" hidden="1" customHeight="1" x14ac:dyDescent="0.25">
      <c r="A1890" s="10"/>
      <c r="B1890" s="11"/>
      <c r="C1890" s="10"/>
      <c r="D1890" s="9"/>
      <c r="F1890" s="12" t="s">
        <v>3296</v>
      </c>
      <c r="H1890" s="10"/>
      <c r="I1890" s="10"/>
      <c r="J1890" s="10"/>
      <c r="K1890" s="13"/>
      <c r="L1890" s="10"/>
      <c r="P1890" s="15"/>
      <c r="Q1890" s="15"/>
      <c r="R1890" s="15"/>
      <c r="S1890" s="15"/>
      <c r="T1890" s="10"/>
    </row>
    <row r="1891" spans="1:20" ht="12.75" hidden="1" customHeight="1" x14ac:dyDescent="0.25">
      <c r="A1891" s="10"/>
      <c r="B1891" s="11"/>
      <c r="C1891" s="10"/>
      <c r="D1891" s="9"/>
      <c r="F1891" s="12" t="s">
        <v>3294</v>
      </c>
      <c r="H1891" s="10"/>
      <c r="I1891" s="10"/>
      <c r="J1891" s="10"/>
      <c r="K1891" s="13"/>
      <c r="L1891" s="10"/>
      <c r="P1891" s="15"/>
      <c r="Q1891" s="15"/>
      <c r="R1891" s="15"/>
      <c r="S1891" s="15"/>
      <c r="T1891" s="10"/>
    </row>
    <row r="1892" spans="1:20" ht="12.75" hidden="1" customHeight="1" x14ac:dyDescent="0.25">
      <c r="A1892" s="10"/>
      <c r="B1892" s="11"/>
      <c r="C1892" s="10"/>
      <c r="D1892" s="9"/>
      <c r="F1892" s="12" t="s">
        <v>3295</v>
      </c>
      <c r="H1892" s="10"/>
      <c r="I1892" s="10"/>
      <c r="J1892" s="10"/>
      <c r="K1892" s="13"/>
      <c r="L1892" s="10"/>
      <c r="P1892" s="15"/>
      <c r="Q1892" s="15"/>
      <c r="R1892" s="15"/>
      <c r="S1892" s="15"/>
      <c r="T1892" s="10"/>
    </row>
    <row r="1893" spans="1:20" ht="12.75" hidden="1" customHeight="1" x14ac:dyDescent="0.25">
      <c r="A1893" s="10"/>
      <c r="B1893" s="11"/>
      <c r="C1893" s="10"/>
      <c r="D1893" s="9"/>
      <c r="F1893" s="12" t="s">
        <v>3293</v>
      </c>
      <c r="H1893" s="10"/>
      <c r="I1893" s="10"/>
      <c r="J1893" s="10"/>
      <c r="K1893" s="13"/>
      <c r="L1893" s="10"/>
      <c r="P1893" s="15"/>
      <c r="Q1893" s="15"/>
      <c r="R1893" s="15"/>
      <c r="S1893" s="15"/>
      <c r="T1893" s="10"/>
    </row>
    <row r="1894" spans="1:20" ht="12.75" hidden="1" customHeight="1" x14ac:dyDescent="0.25">
      <c r="A1894" s="10"/>
      <c r="B1894" s="11"/>
      <c r="C1894" s="10"/>
      <c r="D1894" s="9"/>
      <c r="F1894" s="12" t="s">
        <v>3292</v>
      </c>
      <c r="H1894" s="10"/>
      <c r="I1894" s="10"/>
      <c r="J1894" s="10"/>
      <c r="K1894" s="13"/>
      <c r="L1894" s="10"/>
      <c r="P1894" s="15"/>
      <c r="Q1894" s="15"/>
      <c r="R1894" s="15"/>
      <c r="S1894" s="15"/>
      <c r="T1894" s="10"/>
    </row>
    <row r="1895" spans="1:20" ht="12.75" hidden="1" customHeight="1" x14ac:dyDescent="0.25">
      <c r="A1895" s="10"/>
      <c r="B1895" s="11"/>
      <c r="C1895" s="10"/>
      <c r="D1895" s="9"/>
      <c r="F1895" s="12" t="s">
        <v>3291</v>
      </c>
      <c r="H1895" s="10"/>
      <c r="I1895" s="10"/>
      <c r="J1895" s="10"/>
      <c r="K1895" s="13"/>
      <c r="L1895" s="10"/>
      <c r="P1895" s="15"/>
      <c r="Q1895" s="15"/>
      <c r="R1895" s="15"/>
      <c r="S1895" s="15"/>
      <c r="T1895" s="10"/>
    </row>
    <row r="1896" spans="1:20" ht="12.75" hidden="1" customHeight="1" x14ac:dyDescent="0.25">
      <c r="A1896" s="10"/>
      <c r="B1896" s="11"/>
      <c r="C1896" s="10"/>
      <c r="D1896" s="9"/>
      <c r="F1896" s="12" t="s">
        <v>3285</v>
      </c>
      <c r="H1896" s="10"/>
      <c r="I1896" s="10"/>
      <c r="J1896" s="10"/>
      <c r="K1896" s="13"/>
      <c r="L1896" s="10"/>
      <c r="P1896" s="15"/>
      <c r="Q1896" s="15"/>
      <c r="R1896" s="15"/>
      <c r="S1896" s="15"/>
      <c r="T1896" s="10"/>
    </row>
    <row r="1897" spans="1:20" ht="12.75" hidden="1" customHeight="1" x14ac:dyDescent="0.25">
      <c r="A1897" s="10"/>
      <c r="B1897" s="11"/>
      <c r="C1897" s="10"/>
      <c r="D1897" s="9"/>
      <c r="F1897" s="12" t="s">
        <v>3314</v>
      </c>
      <c r="H1897" s="10"/>
      <c r="I1897" s="10"/>
      <c r="J1897" s="10"/>
      <c r="K1897" s="13"/>
      <c r="L1897" s="10"/>
      <c r="P1897" s="15"/>
      <c r="Q1897" s="15"/>
      <c r="R1897" s="15"/>
      <c r="S1897" s="15"/>
      <c r="T1897" s="10"/>
    </row>
    <row r="1898" spans="1:20" ht="12.75" hidden="1" customHeight="1" x14ac:dyDescent="0.25">
      <c r="A1898" s="10"/>
      <c r="B1898" s="11"/>
      <c r="C1898" s="10"/>
      <c r="D1898" s="9"/>
      <c r="F1898" s="12" t="s">
        <v>3344</v>
      </c>
      <c r="H1898" s="10"/>
      <c r="I1898" s="10"/>
      <c r="J1898" s="10"/>
      <c r="K1898" s="13"/>
      <c r="L1898" s="10"/>
      <c r="P1898" s="15"/>
      <c r="Q1898" s="15"/>
      <c r="R1898" s="15"/>
      <c r="S1898" s="15"/>
      <c r="T1898" s="10"/>
    </row>
    <row r="1899" spans="1:20" ht="12.75" hidden="1" customHeight="1" x14ac:dyDescent="0.25">
      <c r="A1899" s="10"/>
      <c r="B1899" s="11"/>
      <c r="C1899" s="10"/>
      <c r="D1899" s="9"/>
      <c r="F1899" s="12" t="s">
        <v>1829</v>
      </c>
      <c r="H1899" s="10"/>
      <c r="I1899" s="10"/>
      <c r="J1899" s="10"/>
      <c r="K1899" s="13"/>
      <c r="L1899" s="10"/>
      <c r="P1899" s="15"/>
      <c r="Q1899" s="15"/>
      <c r="R1899" s="15"/>
      <c r="S1899" s="15"/>
      <c r="T1899" s="10"/>
    </row>
    <row r="1900" spans="1:20" ht="12.75" hidden="1" customHeight="1" x14ac:dyDescent="0.25">
      <c r="A1900" s="10"/>
      <c r="B1900" s="11"/>
      <c r="C1900" s="10"/>
      <c r="D1900" s="9"/>
      <c r="F1900" s="12" t="s">
        <v>3310</v>
      </c>
      <c r="H1900" s="10"/>
      <c r="I1900" s="10"/>
      <c r="J1900" s="10"/>
      <c r="K1900" s="13"/>
      <c r="L1900" s="10"/>
      <c r="P1900" s="15"/>
      <c r="Q1900" s="15"/>
      <c r="R1900" s="15"/>
      <c r="S1900" s="15"/>
      <c r="T1900" s="10"/>
    </row>
    <row r="1901" spans="1:20" ht="12.75" hidden="1" customHeight="1" x14ac:dyDescent="0.25">
      <c r="A1901" s="10"/>
      <c r="B1901" s="11"/>
      <c r="C1901" s="10"/>
      <c r="D1901" s="9"/>
      <c r="F1901" s="12" t="s">
        <v>3315</v>
      </c>
      <c r="H1901" s="10"/>
      <c r="I1901" s="10"/>
      <c r="J1901" s="10"/>
      <c r="K1901" s="13"/>
      <c r="L1901" s="10"/>
      <c r="P1901" s="15"/>
      <c r="Q1901" s="15"/>
      <c r="R1901" s="15"/>
      <c r="S1901" s="15"/>
      <c r="T1901" s="10"/>
    </row>
    <row r="1902" spans="1:20" ht="12.75" hidden="1" customHeight="1" x14ac:dyDescent="0.25">
      <c r="A1902" s="10"/>
      <c r="B1902" s="11"/>
      <c r="C1902" s="10"/>
      <c r="D1902" s="9"/>
      <c r="F1902" s="12" t="s">
        <v>3306</v>
      </c>
      <c r="H1902" s="10"/>
      <c r="I1902" s="10"/>
      <c r="J1902" s="10"/>
      <c r="K1902" s="13"/>
      <c r="L1902" s="10"/>
      <c r="P1902" s="15"/>
      <c r="Q1902" s="15"/>
      <c r="R1902" s="15"/>
      <c r="S1902" s="15"/>
      <c r="T1902" s="10"/>
    </row>
    <row r="1903" spans="1:20" ht="12.75" hidden="1" customHeight="1" x14ac:dyDescent="0.25">
      <c r="A1903" s="10"/>
      <c r="B1903" s="11"/>
      <c r="C1903" s="10"/>
      <c r="D1903" s="9"/>
      <c r="F1903" s="12" t="s">
        <v>3311</v>
      </c>
      <c r="H1903" s="10"/>
      <c r="I1903" s="10"/>
      <c r="J1903" s="10"/>
      <c r="K1903" s="13"/>
      <c r="L1903" s="10"/>
      <c r="P1903" s="15"/>
      <c r="Q1903" s="15"/>
      <c r="R1903" s="15"/>
      <c r="S1903" s="15"/>
      <c r="T1903" s="10"/>
    </row>
    <row r="1904" spans="1:20" ht="12.75" hidden="1" customHeight="1" x14ac:dyDescent="0.25">
      <c r="A1904" s="10"/>
      <c r="B1904" s="11"/>
      <c r="C1904" s="10"/>
      <c r="D1904" s="9"/>
      <c r="F1904" s="12" t="s">
        <v>3309</v>
      </c>
      <c r="H1904" s="10"/>
      <c r="I1904" s="10"/>
      <c r="J1904" s="10"/>
      <c r="K1904" s="13"/>
      <c r="L1904" s="10"/>
      <c r="P1904" s="15"/>
      <c r="Q1904" s="15"/>
      <c r="R1904" s="15"/>
      <c r="S1904" s="15"/>
      <c r="T1904" s="10"/>
    </row>
    <row r="1905" spans="1:20" ht="12.75" hidden="1" customHeight="1" x14ac:dyDescent="0.25">
      <c r="A1905" s="10"/>
      <c r="B1905" s="11"/>
      <c r="C1905" s="10"/>
      <c r="D1905" s="9"/>
      <c r="F1905" s="12" t="s">
        <v>3304</v>
      </c>
      <c r="H1905" s="10"/>
      <c r="I1905" s="10"/>
      <c r="J1905" s="10"/>
      <c r="K1905" s="13"/>
      <c r="L1905" s="10"/>
      <c r="P1905" s="15"/>
      <c r="Q1905" s="15"/>
      <c r="R1905" s="15"/>
      <c r="S1905" s="15"/>
      <c r="T1905" s="10"/>
    </row>
    <row r="1906" spans="1:20" ht="12.75" hidden="1" customHeight="1" x14ac:dyDescent="0.25">
      <c r="A1906" s="10"/>
      <c r="B1906" s="11"/>
      <c r="C1906" s="10"/>
      <c r="D1906" s="9"/>
      <c r="F1906" s="12" t="s">
        <v>3316</v>
      </c>
      <c r="H1906" s="10"/>
      <c r="I1906" s="10"/>
      <c r="J1906" s="10"/>
      <c r="K1906" s="13"/>
      <c r="L1906" s="10"/>
      <c r="P1906" s="15"/>
      <c r="Q1906" s="15"/>
      <c r="R1906" s="15"/>
      <c r="S1906" s="15"/>
      <c r="T1906" s="10"/>
    </row>
    <row r="1907" spans="1:20" ht="12.75" hidden="1" customHeight="1" x14ac:dyDescent="0.25">
      <c r="A1907" s="10"/>
      <c r="B1907" s="11"/>
      <c r="C1907" s="10"/>
      <c r="D1907" s="9"/>
      <c r="F1907" s="12" t="s">
        <v>3307</v>
      </c>
      <c r="H1907" s="10"/>
      <c r="I1907" s="10"/>
      <c r="J1907" s="10"/>
      <c r="K1907" s="13"/>
      <c r="L1907" s="10"/>
      <c r="P1907" s="15"/>
      <c r="Q1907" s="15"/>
      <c r="R1907" s="15"/>
      <c r="S1907" s="15"/>
      <c r="T1907" s="10"/>
    </row>
    <row r="1908" spans="1:20" ht="12.75" hidden="1" customHeight="1" x14ac:dyDescent="0.25">
      <c r="A1908" s="10"/>
      <c r="B1908" s="11"/>
      <c r="C1908" s="10"/>
      <c r="D1908" s="9"/>
      <c r="F1908" s="12" t="s">
        <v>3343</v>
      </c>
      <c r="H1908" s="10"/>
      <c r="I1908" s="10"/>
      <c r="J1908" s="10"/>
      <c r="K1908" s="13"/>
      <c r="L1908" s="10"/>
      <c r="P1908" s="15"/>
      <c r="Q1908" s="15"/>
      <c r="R1908" s="15"/>
      <c r="S1908" s="15"/>
      <c r="T1908" s="10"/>
    </row>
    <row r="1909" spans="1:20" ht="12.75" hidden="1" customHeight="1" x14ac:dyDescent="0.25">
      <c r="A1909" s="10"/>
      <c r="B1909" s="11"/>
      <c r="C1909" s="10"/>
      <c r="D1909" s="9"/>
      <c r="F1909" s="12" t="s">
        <v>3299</v>
      </c>
      <c r="H1909" s="10"/>
      <c r="I1909" s="10"/>
      <c r="J1909" s="10"/>
      <c r="K1909" s="13"/>
      <c r="L1909" s="10"/>
      <c r="P1909" s="15"/>
      <c r="Q1909" s="15"/>
      <c r="R1909" s="15"/>
      <c r="S1909" s="15"/>
      <c r="T1909" s="10"/>
    </row>
    <row r="1910" spans="1:20" ht="12.75" hidden="1" customHeight="1" x14ac:dyDescent="0.25">
      <c r="A1910" s="10"/>
      <c r="B1910" s="11"/>
      <c r="C1910" s="10"/>
      <c r="D1910" s="9"/>
      <c r="F1910" s="12" t="s">
        <v>3319</v>
      </c>
      <c r="H1910" s="10"/>
      <c r="I1910" s="10"/>
      <c r="J1910" s="10"/>
      <c r="K1910" s="13"/>
      <c r="L1910" s="10"/>
      <c r="P1910" s="15"/>
      <c r="Q1910" s="15"/>
      <c r="R1910" s="15"/>
      <c r="S1910" s="15"/>
      <c r="T1910" s="10"/>
    </row>
    <row r="1911" spans="1:20" ht="12.75" hidden="1" customHeight="1" x14ac:dyDescent="0.25">
      <c r="A1911" s="10"/>
      <c r="B1911" s="11"/>
      <c r="C1911" s="10"/>
      <c r="D1911" s="9"/>
      <c r="F1911" s="12" t="s">
        <v>3327</v>
      </c>
      <c r="H1911" s="10"/>
      <c r="I1911" s="10"/>
      <c r="J1911" s="10"/>
      <c r="K1911" s="13"/>
      <c r="L1911" s="10"/>
      <c r="P1911" s="15"/>
      <c r="Q1911" s="15"/>
      <c r="R1911" s="15"/>
      <c r="S1911" s="15"/>
      <c r="T1911" s="10"/>
    </row>
    <row r="1912" spans="1:20" ht="12.75" hidden="1" customHeight="1" x14ac:dyDescent="0.25">
      <c r="A1912" s="10"/>
      <c r="B1912" s="11"/>
      <c r="C1912" s="10"/>
      <c r="D1912" s="9"/>
      <c r="F1912" s="12" t="s">
        <v>3335</v>
      </c>
      <c r="H1912" s="10"/>
      <c r="I1912" s="10"/>
      <c r="J1912" s="10"/>
      <c r="K1912" s="13"/>
      <c r="L1912" s="10"/>
      <c r="P1912" s="15"/>
      <c r="Q1912" s="15"/>
      <c r="R1912" s="15"/>
      <c r="S1912" s="15"/>
      <c r="T1912" s="10"/>
    </row>
    <row r="1913" spans="1:20" ht="12.75" hidden="1" customHeight="1" x14ac:dyDescent="0.25">
      <c r="A1913" s="10"/>
      <c r="B1913" s="11"/>
      <c r="C1913" s="10"/>
      <c r="D1913" s="9"/>
      <c r="F1913" s="12" t="s">
        <v>3340</v>
      </c>
      <c r="H1913" s="10"/>
      <c r="I1913" s="10"/>
      <c r="J1913" s="10"/>
      <c r="K1913" s="13"/>
      <c r="L1913" s="10"/>
      <c r="P1913" s="15"/>
      <c r="Q1913" s="15"/>
      <c r="R1913" s="15"/>
      <c r="S1913" s="15"/>
      <c r="T1913" s="10"/>
    </row>
    <row r="1914" spans="1:20" ht="12.75" hidden="1" customHeight="1" x14ac:dyDescent="0.25">
      <c r="A1914" s="10"/>
      <c r="B1914" s="11"/>
      <c r="C1914" s="10"/>
      <c r="D1914" s="9"/>
      <c r="F1914" s="12" t="s">
        <v>5255</v>
      </c>
      <c r="H1914" s="10"/>
      <c r="I1914" s="10"/>
      <c r="J1914" s="10"/>
      <c r="K1914" s="13"/>
      <c r="L1914" s="10"/>
      <c r="P1914" s="15"/>
      <c r="Q1914" s="15"/>
      <c r="R1914" s="15"/>
      <c r="S1914" s="15"/>
      <c r="T1914" s="10"/>
    </row>
    <row r="1915" spans="1:20" ht="12.75" hidden="1" customHeight="1" x14ac:dyDescent="0.25">
      <c r="A1915" s="10"/>
      <c r="B1915" s="11"/>
      <c r="C1915" s="10"/>
      <c r="D1915" s="9"/>
      <c r="F1915" s="12" t="s">
        <v>3334</v>
      </c>
      <c r="H1915" s="10"/>
      <c r="I1915" s="10"/>
      <c r="J1915" s="10"/>
      <c r="K1915" s="13"/>
      <c r="L1915" s="10"/>
      <c r="P1915" s="15"/>
      <c r="Q1915" s="15"/>
      <c r="R1915" s="15"/>
      <c r="S1915" s="15"/>
      <c r="T1915" s="10"/>
    </row>
    <row r="1916" spans="1:20" ht="12.75" hidden="1" customHeight="1" x14ac:dyDescent="0.25">
      <c r="A1916" s="10"/>
      <c r="B1916" s="11"/>
      <c r="C1916" s="10"/>
      <c r="D1916" s="9"/>
      <c r="F1916" s="12" t="s">
        <v>3308</v>
      </c>
      <c r="H1916" s="10"/>
      <c r="I1916" s="10"/>
      <c r="J1916" s="10"/>
      <c r="K1916" s="13"/>
      <c r="L1916" s="10"/>
      <c r="P1916" s="15"/>
      <c r="Q1916" s="15"/>
      <c r="R1916" s="15"/>
      <c r="S1916" s="15"/>
      <c r="T1916" s="10"/>
    </row>
    <row r="1917" spans="1:20" ht="12.75" hidden="1" customHeight="1" x14ac:dyDescent="0.25">
      <c r="A1917" s="10"/>
      <c r="B1917" s="11"/>
      <c r="C1917" s="10"/>
      <c r="D1917" s="9"/>
      <c r="F1917" s="12" t="s">
        <v>3326</v>
      </c>
      <c r="H1917" s="10"/>
      <c r="I1917" s="10"/>
      <c r="J1917" s="10"/>
      <c r="K1917" s="13"/>
      <c r="L1917" s="10"/>
      <c r="P1917" s="15"/>
      <c r="Q1917" s="15"/>
      <c r="R1917" s="15"/>
      <c r="S1917" s="15"/>
      <c r="T1917" s="10"/>
    </row>
    <row r="1918" spans="1:20" ht="12.75" hidden="1" customHeight="1" x14ac:dyDescent="0.25">
      <c r="A1918" s="10"/>
      <c r="B1918" s="11"/>
      <c r="C1918" s="10"/>
      <c r="D1918" s="9"/>
      <c r="F1918" s="12" t="s">
        <v>3318</v>
      </c>
      <c r="H1918" s="10"/>
      <c r="I1918" s="10"/>
      <c r="J1918" s="10"/>
      <c r="K1918" s="13"/>
      <c r="L1918" s="10"/>
      <c r="P1918" s="15"/>
      <c r="Q1918" s="15"/>
      <c r="R1918" s="15"/>
      <c r="S1918" s="15"/>
      <c r="T1918" s="10"/>
    </row>
    <row r="1919" spans="1:20" ht="12.75" hidden="1" customHeight="1" x14ac:dyDescent="0.25">
      <c r="A1919" s="10"/>
      <c r="B1919" s="11"/>
      <c r="C1919" s="10"/>
      <c r="D1919" s="9"/>
      <c r="F1919" s="12" t="s">
        <v>5257</v>
      </c>
      <c r="H1919" s="10"/>
      <c r="I1919" s="10"/>
      <c r="J1919" s="10"/>
      <c r="K1919" s="13"/>
      <c r="L1919" s="10"/>
      <c r="P1919" s="15"/>
      <c r="Q1919" s="15"/>
      <c r="R1919" s="15"/>
      <c r="S1919" s="15"/>
      <c r="T1919" s="10"/>
    </row>
    <row r="1920" spans="1:20" ht="12.75" hidden="1" customHeight="1" x14ac:dyDescent="0.25">
      <c r="A1920" s="10"/>
      <c r="B1920" s="11"/>
      <c r="C1920" s="10"/>
      <c r="D1920" s="9"/>
      <c r="F1920" s="12" t="s">
        <v>3350</v>
      </c>
      <c r="H1920" s="10"/>
      <c r="I1920" s="10"/>
      <c r="J1920" s="10"/>
      <c r="K1920" s="13"/>
      <c r="L1920" s="10"/>
      <c r="P1920" s="15"/>
      <c r="Q1920" s="15"/>
      <c r="R1920" s="15"/>
      <c r="S1920" s="15"/>
      <c r="T1920" s="10"/>
    </row>
    <row r="1921" spans="1:20" ht="12.75" hidden="1" customHeight="1" x14ac:dyDescent="0.25">
      <c r="A1921" s="10"/>
      <c r="B1921" s="11"/>
      <c r="C1921" s="10"/>
      <c r="D1921" s="9"/>
      <c r="F1921" s="12" t="s">
        <v>3356</v>
      </c>
      <c r="H1921" s="10"/>
      <c r="I1921" s="10"/>
      <c r="J1921" s="10"/>
      <c r="K1921" s="13"/>
      <c r="L1921" s="10"/>
      <c r="P1921" s="15"/>
      <c r="Q1921" s="15"/>
      <c r="R1921" s="15"/>
      <c r="S1921" s="15"/>
      <c r="T1921" s="10"/>
    </row>
    <row r="1922" spans="1:20" ht="12.75" hidden="1" customHeight="1" x14ac:dyDescent="0.25">
      <c r="A1922" s="10"/>
      <c r="B1922" s="11"/>
      <c r="C1922" s="10"/>
      <c r="D1922" s="9"/>
      <c r="F1922" s="12" t="s">
        <v>3346</v>
      </c>
      <c r="H1922" s="10"/>
      <c r="I1922" s="10"/>
      <c r="J1922" s="10"/>
      <c r="K1922" s="13"/>
      <c r="L1922" s="10"/>
      <c r="P1922" s="15"/>
      <c r="Q1922" s="15"/>
      <c r="R1922" s="15"/>
      <c r="S1922" s="15"/>
      <c r="T1922" s="10"/>
    </row>
    <row r="1923" spans="1:20" ht="12.75" hidden="1" customHeight="1" x14ac:dyDescent="0.25">
      <c r="A1923" s="10"/>
      <c r="B1923" s="11"/>
      <c r="C1923" s="10"/>
      <c r="D1923" s="9"/>
      <c r="F1923" s="12" t="s">
        <v>3353</v>
      </c>
      <c r="H1923" s="10"/>
      <c r="I1923" s="10"/>
      <c r="J1923" s="10"/>
      <c r="K1923" s="13"/>
      <c r="L1923" s="10"/>
      <c r="P1923" s="15"/>
      <c r="Q1923" s="15"/>
      <c r="R1923" s="15"/>
      <c r="S1923" s="15"/>
      <c r="T1923" s="10"/>
    </row>
    <row r="1924" spans="1:20" ht="12.75" hidden="1" customHeight="1" x14ac:dyDescent="0.25">
      <c r="A1924" s="10"/>
      <c r="B1924" s="11"/>
      <c r="C1924" s="10"/>
      <c r="D1924" s="9"/>
      <c r="F1924" s="12" t="s">
        <v>3347</v>
      </c>
      <c r="H1924" s="10"/>
      <c r="I1924" s="10"/>
      <c r="J1924" s="10"/>
      <c r="K1924" s="13"/>
      <c r="L1924" s="10"/>
      <c r="P1924" s="15"/>
      <c r="Q1924" s="15"/>
      <c r="R1924" s="15"/>
      <c r="S1924" s="15"/>
      <c r="T1924" s="10"/>
    </row>
    <row r="1925" spans="1:20" ht="12.75" hidden="1" customHeight="1" x14ac:dyDescent="0.25">
      <c r="A1925" s="10"/>
      <c r="B1925" s="11"/>
      <c r="C1925" s="10"/>
      <c r="D1925" s="9"/>
      <c r="F1925" s="12" t="s">
        <v>3313</v>
      </c>
      <c r="H1925" s="10"/>
      <c r="I1925" s="10"/>
      <c r="J1925" s="10"/>
      <c r="K1925" s="13"/>
      <c r="L1925" s="10"/>
      <c r="P1925" s="15"/>
      <c r="Q1925" s="15"/>
      <c r="R1925" s="15"/>
      <c r="S1925" s="15"/>
      <c r="T1925" s="10"/>
    </row>
    <row r="1926" spans="1:20" ht="12.75" hidden="1" customHeight="1" x14ac:dyDescent="0.25">
      <c r="A1926" s="10"/>
      <c r="B1926" s="11"/>
      <c r="C1926" s="10"/>
      <c r="D1926" s="9"/>
      <c r="F1926" s="12" t="s">
        <v>5259</v>
      </c>
      <c r="H1926" s="10"/>
      <c r="I1926" s="10"/>
      <c r="J1926" s="10"/>
      <c r="K1926" s="13"/>
      <c r="L1926" s="10"/>
      <c r="P1926" s="15"/>
      <c r="Q1926" s="15"/>
      <c r="R1926" s="15"/>
      <c r="S1926" s="15"/>
      <c r="T1926" s="10"/>
    </row>
    <row r="1927" spans="1:20" ht="12.75" hidden="1" customHeight="1" x14ac:dyDescent="0.25">
      <c r="A1927" s="10"/>
      <c r="B1927" s="11"/>
      <c r="C1927" s="10"/>
      <c r="D1927" s="9"/>
      <c r="F1927" s="12" t="s">
        <v>3355</v>
      </c>
      <c r="H1927" s="10"/>
      <c r="I1927" s="10"/>
      <c r="J1927" s="10"/>
      <c r="K1927" s="13"/>
      <c r="L1927" s="10"/>
      <c r="P1927" s="15"/>
      <c r="Q1927" s="15"/>
      <c r="R1927" s="15"/>
      <c r="S1927" s="15"/>
      <c r="T1927" s="10"/>
    </row>
    <row r="1928" spans="1:20" ht="12.75" hidden="1" customHeight="1" x14ac:dyDescent="0.25">
      <c r="A1928" s="10"/>
      <c r="B1928" s="11"/>
      <c r="C1928" s="10"/>
      <c r="D1928" s="9"/>
      <c r="F1928" s="12" t="s">
        <v>3351</v>
      </c>
      <c r="H1928" s="10"/>
      <c r="I1928" s="10"/>
      <c r="J1928" s="10"/>
      <c r="K1928" s="13"/>
      <c r="L1928" s="10"/>
      <c r="P1928" s="15"/>
      <c r="Q1928" s="15"/>
      <c r="R1928" s="15"/>
      <c r="S1928" s="15"/>
      <c r="T1928" s="10"/>
    </row>
    <row r="1929" spans="1:20" ht="12.75" hidden="1" customHeight="1" x14ac:dyDescent="0.25">
      <c r="A1929" s="10"/>
      <c r="B1929" s="11"/>
      <c r="C1929" s="10"/>
      <c r="D1929" s="9"/>
      <c r="F1929" s="12" t="s">
        <v>3352</v>
      </c>
      <c r="H1929" s="10"/>
      <c r="I1929" s="10"/>
      <c r="J1929" s="10"/>
      <c r="K1929" s="13"/>
      <c r="L1929" s="10"/>
      <c r="P1929" s="15"/>
      <c r="Q1929" s="15"/>
      <c r="R1929" s="15"/>
      <c r="S1929" s="15"/>
      <c r="T1929" s="10"/>
    </row>
    <row r="1930" spans="1:20" ht="12.75" hidden="1" customHeight="1" x14ac:dyDescent="0.25">
      <c r="A1930" s="10"/>
      <c r="B1930" s="11"/>
      <c r="C1930" s="10"/>
      <c r="D1930" s="9"/>
      <c r="F1930" s="12" t="s">
        <v>3349</v>
      </c>
      <c r="H1930" s="10"/>
      <c r="I1930" s="10"/>
      <c r="J1930" s="10"/>
      <c r="K1930" s="13"/>
      <c r="L1930" s="10"/>
      <c r="P1930" s="15"/>
      <c r="Q1930" s="15"/>
      <c r="R1930" s="15"/>
      <c r="S1930" s="15"/>
      <c r="T1930" s="10"/>
    </row>
    <row r="1931" spans="1:20" ht="12.75" hidden="1" customHeight="1" x14ac:dyDescent="0.25">
      <c r="A1931" s="10"/>
      <c r="B1931" s="11"/>
      <c r="C1931" s="10"/>
      <c r="D1931" s="9"/>
      <c r="F1931" s="12" t="s">
        <v>3302</v>
      </c>
      <c r="H1931" s="10"/>
      <c r="I1931" s="10"/>
      <c r="J1931" s="10"/>
      <c r="K1931" s="13"/>
      <c r="L1931" s="10"/>
      <c r="P1931" s="15"/>
      <c r="Q1931" s="15"/>
      <c r="R1931" s="15"/>
      <c r="S1931" s="15"/>
      <c r="T1931" s="10"/>
    </row>
    <row r="1932" spans="1:20" ht="12.75" hidden="1" customHeight="1" x14ac:dyDescent="0.25">
      <c r="A1932" s="10"/>
      <c r="B1932" s="11"/>
      <c r="C1932" s="10"/>
      <c r="D1932" s="9"/>
      <c r="F1932" s="12" t="s">
        <v>3345</v>
      </c>
      <c r="H1932" s="10"/>
      <c r="I1932" s="10"/>
      <c r="J1932" s="10"/>
      <c r="K1932" s="13"/>
      <c r="L1932" s="10"/>
      <c r="P1932" s="15"/>
      <c r="Q1932" s="15"/>
      <c r="R1932" s="15"/>
      <c r="S1932" s="15"/>
      <c r="T1932" s="10"/>
    </row>
    <row r="1933" spans="1:20" ht="12.75" hidden="1" customHeight="1" x14ac:dyDescent="0.25">
      <c r="A1933" s="10"/>
      <c r="B1933" s="11"/>
      <c r="C1933" s="10"/>
      <c r="D1933" s="9"/>
      <c r="F1933" s="12" t="s">
        <v>3328</v>
      </c>
      <c r="H1933" s="10"/>
      <c r="I1933" s="10"/>
      <c r="J1933" s="10"/>
      <c r="K1933" s="13"/>
      <c r="L1933" s="10"/>
      <c r="P1933" s="15"/>
      <c r="Q1933" s="15"/>
      <c r="R1933" s="15"/>
      <c r="S1933" s="15"/>
      <c r="T1933" s="10"/>
    </row>
    <row r="1934" spans="1:20" ht="12.75" hidden="1" customHeight="1" x14ac:dyDescent="0.25">
      <c r="A1934" s="10"/>
      <c r="B1934" s="11"/>
      <c r="C1934" s="10"/>
      <c r="D1934" s="9"/>
      <c r="F1934" s="12" t="s">
        <v>3336</v>
      </c>
      <c r="H1934" s="10"/>
      <c r="I1934" s="10"/>
      <c r="J1934" s="10"/>
      <c r="K1934" s="13"/>
      <c r="L1934" s="10"/>
      <c r="P1934" s="15"/>
      <c r="Q1934" s="15"/>
      <c r="R1934" s="15"/>
      <c r="S1934" s="15"/>
      <c r="T1934" s="10"/>
    </row>
    <row r="1935" spans="1:20" ht="12.75" hidden="1" customHeight="1" x14ac:dyDescent="0.25">
      <c r="A1935" s="10"/>
      <c r="B1935" s="11"/>
      <c r="C1935" s="10"/>
      <c r="D1935" s="9"/>
      <c r="F1935" s="12" t="s">
        <v>3305</v>
      </c>
      <c r="H1935" s="10"/>
      <c r="I1935" s="10"/>
      <c r="J1935" s="10"/>
      <c r="K1935" s="13"/>
      <c r="L1935" s="10"/>
      <c r="P1935" s="15"/>
      <c r="Q1935" s="15"/>
      <c r="R1935" s="15"/>
      <c r="S1935" s="15"/>
      <c r="T1935" s="10"/>
    </row>
    <row r="1936" spans="1:20" ht="12.75" hidden="1" customHeight="1" x14ac:dyDescent="0.25">
      <c r="A1936" s="10"/>
      <c r="B1936" s="11"/>
      <c r="C1936" s="10"/>
      <c r="D1936" s="9"/>
      <c r="F1936" s="12" t="s">
        <v>5261</v>
      </c>
      <c r="H1936" s="10"/>
      <c r="I1936" s="10"/>
      <c r="J1936" s="10"/>
      <c r="K1936" s="13"/>
      <c r="L1936" s="10"/>
      <c r="P1936" s="15"/>
      <c r="Q1936" s="15"/>
      <c r="R1936" s="15"/>
      <c r="S1936" s="15"/>
      <c r="T1936" s="10"/>
    </row>
    <row r="1937" spans="1:20" ht="12.75" hidden="1" customHeight="1" x14ac:dyDescent="0.25">
      <c r="A1937" s="10"/>
      <c r="B1937" s="11"/>
      <c r="C1937" s="10"/>
      <c r="D1937" s="9"/>
      <c r="F1937" s="12" t="s">
        <v>3348</v>
      </c>
      <c r="H1937" s="10"/>
      <c r="I1937" s="10"/>
      <c r="J1937" s="10"/>
      <c r="K1937" s="13"/>
      <c r="L1937" s="10"/>
      <c r="P1937" s="15"/>
      <c r="Q1937" s="15"/>
      <c r="R1937" s="15"/>
      <c r="S1937" s="15"/>
      <c r="T1937" s="10"/>
    </row>
    <row r="1938" spans="1:20" ht="12.75" hidden="1" customHeight="1" x14ac:dyDescent="0.25">
      <c r="A1938" s="10"/>
      <c r="B1938" s="11"/>
      <c r="C1938" s="10"/>
      <c r="D1938" s="9"/>
      <c r="F1938" s="12" t="s">
        <v>2623</v>
      </c>
      <c r="H1938" s="10"/>
      <c r="I1938" s="10"/>
      <c r="J1938" s="10"/>
      <c r="K1938" s="13"/>
      <c r="L1938" s="10"/>
      <c r="P1938" s="15"/>
      <c r="Q1938" s="15"/>
      <c r="R1938" s="15"/>
      <c r="S1938" s="15"/>
      <c r="T1938" s="10"/>
    </row>
    <row r="1939" spans="1:20" ht="12.75" hidden="1" customHeight="1" x14ac:dyDescent="0.25">
      <c r="A1939" s="10"/>
      <c r="B1939" s="11"/>
      <c r="C1939" s="10"/>
      <c r="D1939" s="9"/>
      <c r="F1939" s="12" t="s">
        <v>3312</v>
      </c>
      <c r="H1939" s="10"/>
      <c r="I1939" s="10"/>
      <c r="J1939" s="10"/>
      <c r="K1939" s="13"/>
      <c r="L1939" s="10"/>
      <c r="P1939" s="15"/>
      <c r="Q1939" s="15"/>
      <c r="R1939" s="15"/>
      <c r="S1939" s="15"/>
      <c r="T1939" s="10"/>
    </row>
    <row r="1940" spans="1:20" ht="12.75" hidden="1" customHeight="1" x14ac:dyDescent="0.25">
      <c r="A1940" s="10"/>
      <c r="B1940" s="11"/>
      <c r="C1940" s="10"/>
      <c r="D1940" s="9"/>
      <c r="F1940" s="12" t="s">
        <v>3357</v>
      </c>
      <c r="H1940" s="10"/>
      <c r="I1940" s="10"/>
      <c r="J1940" s="10"/>
      <c r="K1940" s="13"/>
      <c r="L1940" s="10"/>
      <c r="P1940" s="15"/>
      <c r="Q1940" s="15"/>
      <c r="R1940" s="15"/>
      <c r="S1940" s="15"/>
      <c r="T1940" s="10"/>
    </row>
    <row r="1941" spans="1:20" ht="12.75" hidden="1" customHeight="1" x14ac:dyDescent="0.25">
      <c r="A1941" s="10"/>
      <c r="B1941" s="11"/>
      <c r="C1941" s="10"/>
      <c r="D1941" s="9"/>
      <c r="F1941" s="12" t="s">
        <v>5263</v>
      </c>
      <c r="H1941" s="10"/>
      <c r="I1941" s="10"/>
      <c r="J1941" s="10"/>
      <c r="K1941" s="13"/>
      <c r="L1941" s="10"/>
      <c r="P1941" s="15"/>
      <c r="Q1941" s="15"/>
      <c r="R1941" s="15"/>
      <c r="S1941" s="15"/>
      <c r="T1941" s="10"/>
    </row>
    <row r="1942" spans="1:20" ht="12.75" hidden="1" customHeight="1" x14ac:dyDescent="0.25">
      <c r="A1942" s="10"/>
      <c r="B1942" s="11"/>
      <c r="C1942" s="10"/>
      <c r="D1942" s="9"/>
      <c r="F1942" s="12" t="s">
        <v>3300</v>
      </c>
      <c r="H1942" s="10"/>
      <c r="I1942" s="10"/>
      <c r="J1942" s="10"/>
      <c r="K1942" s="13"/>
      <c r="L1942" s="10"/>
      <c r="P1942" s="15"/>
      <c r="Q1942" s="15"/>
      <c r="R1942" s="15"/>
      <c r="S1942" s="15"/>
      <c r="T1942" s="10"/>
    </row>
    <row r="1943" spans="1:20" ht="12.75" hidden="1" customHeight="1" x14ac:dyDescent="0.25">
      <c r="A1943" s="10"/>
      <c r="B1943" s="11"/>
      <c r="C1943" s="10"/>
      <c r="D1943" s="9"/>
      <c r="F1943" s="12" t="s">
        <v>3298</v>
      </c>
      <c r="H1943" s="10"/>
      <c r="I1943" s="10"/>
      <c r="J1943" s="10"/>
      <c r="K1943" s="13"/>
      <c r="L1943" s="10"/>
      <c r="P1943" s="15"/>
      <c r="Q1943" s="15"/>
      <c r="R1943" s="15"/>
      <c r="S1943" s="15"/>
      <c r="T1943" s="10"/>
    </row>
    <row r="1944" spans="1:20" ht="12.75" hidden="1" customHeight="1" x14ac:dyDescent="0.25">
      <c r="A1944" s="10"/>
      <c r="B1944" s="11"/>
      <c r="C1944" s="10"/>
      <c r="D1944" s="9"/>
      <c r="F1944" s="12" t="s">
        <v>3338</v>
      </c>
      <c r="H1944" s="10"/>
      <c r="I1944" s="10"/>
      <c r="J1944" s="10"/>
      <c r="K1944" s="13"/>
      <c r="L1944" s="10"/>
      <c r="P1944" s="15"/>
      <c r="Q1944" s="15"/>
      <c r="R1944" s="15"/>
      <c r="S1944" s="15"/>
      <c r="T1944" s="10"/>
    </row>
    <row r="1945" spans="1:20" ht="12.75" hidden="1" customHeight="1" x14ac:dyDescent="0.25">
      <c r="A1945" s="10"/>
      <c r="B1945" s="11"/>
      <c r="C1945" s="10"/>
      <c r="D1945" s="9"/>
      <c r="F1945" s="12" t="s">
        <v>5265</v>
      </c>
      <c r="H1945" s="10"/>
      <c r="I1945" s="10"/>
      <c r="J1945" s="10"/>
      <c r="K1945" s="13"/>
      <c r="L1945" s="10"/>
      <c r="P1945" s="15"/>
      <c r="Q1945" s="15"/>
      <c r="R1945" s="15"/>
      <c r="S1945" s="15"/>
      <c r="T1945" s="10"/>
    </row>
    <row r="1946" spans="1:20" ht="12.75" hidden="1" customHeight="1" x14ac:dyDescent="0.25">
      <c r="A1946" s="10"/>
      <c r="B1946" s="11"/>
      <c r="C1946" s="10"/>
      <c r="D1946" s="9"/>
      <c r="F1946" s="12" t="s">
        <v>3337</v>
      </c>
      <c r="H1946" s="10"/>
      <c r="I1946" s="10"/>
      <c r="J1946" s="10"/>
      <c r="K1946" s="13"/>
      <c r="L1946" s="10"/>
      <c r="P1946" s="15"/>
      <c r="Q1946" s="15"/>
      <c r="R1946" s="15"/>
      <c r="S1946" s="15"/>
      <c r="T1946" s="10"/>
    </row>
    <row r="1947" spans="1:20" ht="12.75" hidden="1" customHeight="1" x14ac:dyDescent="0.25">
      <c r="A1947" s="10"/>
      <c r="B1947" s="11"/>
      <c r="C1947" s="10"/>
      <c r="D1947" s="9"/>
      <c r="F1947" s="12" t="s">
        <v>3339</v>
      </c>
      <c r="H1947" s="10"/>
      <c r="I1947" s="10"/>
      <c r="J1947" s="10"/>
      <c r="K1947" s="13"/>
      <c r="L1947" s="10"/>
      <c r="P1947" s="15"/>
      <c r="Q1947" s="15"/>
      <c r="R1947" s="15"/>
      <c r="S1947" s="15"/>
      <c r="T1947" s="10"/>
    </row>
    <row r="1948" spans="1:20" ht="12.75" hidden="1" customHeight="1" x14ac:dyDescent="0.25">
      <c r="A1948" s="10"/>
      <c r="B1948" s="11"/>
      <c r="C1948" s="10"/>
      <c r="D1948" s="9"/>
      <c r="F1948" s="12" t="s">
        <v>3342</v>
      </c>
      <c r="H1948" s="10"/>
      <c r="I1948" s="10"/>
      <c r="J1948" s="10"/>
      <c r="K1948" s="13"/>
      <c r="L1948" s="10"/>
      <c r="P1948" s="15"/>
      <c r="Q1948" s="15"/>
      <c r="R1948" s="15"/>
      <c r="S1948" s="15"/>
      <c r="T1948" s="10"/>
    </row>
    <row r="1949" spans="1:20" ht="12.75" hidden="1" customHeight="1" x14ac:dyDescent="0.25">
      <c r="A1949" s="10"/>
      <c r="B1949" s="11"/>
      <c r="C1949" s="10"/>
      <c r="D1949" s="9"/>
      <c r="F1949" s="12" t="s">
        <v>3333</v>
      </c>
      <c r="H1949" s="10"/>
      <c r="I1949" s="10"/>
      <c r="J1949" s="10"/>
      <c r="K1949" s="13"/>
      <c r="L1949" s="10"/>
      <c r="P1949" s="15"/>
      <c r="Q1949" s="15"/>
      <c r="R1949" s="15"/>
      <c r="S1949" s="15"/>
      <c r="T1949" s="10"/>
    </row>
    <row r="1950" spans="1:20" ht="12.75" hidden="1" customHeight="1" x14ac:dyDescent="0.25">
      <c r="A1950" s="10"/>
      <c r="B1950" s="11"/>
      <c r="C1950" s="10"/>
      <c r="D1950" s="9"/>
      <c r="F1950" s="12" t="s">
        <v>3320</v>
      </c>
      <c r="H1950" s="10"/>
      <c r="I1950" s="10"/>
      <c r="J1950" s="10"/>
      <c r="K1950" s="13"/>
      <c r="L1950" s="10"/>
      <c r="P1950" s="15"/>
      <c r="Q1950" s="15"/>
      <c r="R1950" s="15"/>
      <c r="S1950" s="15"/>
      <c r="T1950" s="10"/>
    </row>
    <row r="1951" spans="1:20" ht="12.75" hidden="1" customHeight="1" x14ac:dyDescent="0.25">
      <c r="A1951" s="10"/>
      <c r="B1951" s="11"/>
      <c r="C1951" s="10"/>
      <c r="D1951" s="9"/>
      <c r="F1951" s="12" t="s">
        <v>3303</v>
      </c>
      <c r="H1951" s="10"/>
      <c r="I1951" s="10"/>
      <c r="J1951" s="10"/>
      <c r="K1951" s="13"/>
      <c r="L1951" s="10"/>
      <c r="P1951" s="15"/>
      <c r="Q1951" s="15"/>
      <c r="R1951" s="15"/>
      <c r="S1951" s="15"/>
      <c r="T1951" s="10"/>
    </row>
    <row r="1952" spans="1:20" ht="12.75" hidden="1" customHeight="1" x14ac:dyDescent="0.25">
      <c r="A1952" s="10"/>
      <c r="B1952" s="11"/>
      <c r="C1952" s="10"/>
      <c r="D1952" s="9"/>
      <c r="F1952" s="12" t="s">
        <v>3329</v>
      </c>
      <c r="H1952" s="10"/>
      <c r="I1952" s="10"/>
      <c r="J1952" s="10"/>
      <c r="K1952" s="13"/>
      <c r="L1952" s="10"/>
      <c r="P1952" s="15"/>
      <c r="Q1952" s="15"/>
      <c r="R1952" s="15"/>
      <c r="S1952" s="15"/>
      <c r="T1952" s="10"/>
    </row>
    <row r="1953" spans="1:20" ht="12.75" hidden="1" customHeight="1" x14ac:dyDescent="0.25">
      <c r="A1953" s="10"/>
      <c r="B1953" s="11"/>
      <c r="C1953" s="10"/>
      <c r="D1953" s="9"/>
      <c r="F1953" s="12" t="s">
        <v>3341</v>
      </c>
      <c r="H1953" s="10"/>
      <c r="I1953" s="10"/>
      <c r="J1953" s="10"/>
      <c r="K1953" s="13"/>
      <c r="L1953" s="10"/>
      <c r="P1953" s="15"/>
      <c r="Q1953" s="15"/>
      <c r="R1953" s="15"/>
      <c r="S1953" s="15"/>
      <c r="T1953" s="10"/>
    </row>
    <row r="1954" spans="1:20" ht="12.75" hidden="1" customHeight="1" x14ac:dyDescent="0.25">
      <c r="A1954" s="10"/>
      <c r="B1954" s="11"/>
      <c r="C1954" s="10"/>
      <c r="D1954" s="9"/>
      <c r="F1954" s="12" t="s">
        <v>3325</v>
      </c>
      <c r="H1954" s="10"/>
      <c r="I1954" s="10"/>
      <c r="J1954" s="10"/>
      <c r="K1954" s="13"/>
      <c r="L1954" s="10"/>
      <c r="P1954" s="15"/>
      <c r="Q1954" s="15"/>
      <c r="R1954" s="15"/>
      <c r="S1954" s="15"/>
      <c r="T1954" s="10"/>
    </row>
    <row r="1955" spans="1:20" ht="12.75" hidden="1" customHeight="1" x14ac:dyDescent="0.25">
      <c r="A1955" s="10"/>
      <c r="B1955" s="11"/>
      <c r="C1955" s="10"/>
      <c r="D1955" s="9"/>
      <c r="F1955" s="12" t="s">
        <v>3332</v>
      </c>
      <c r="H1955" s="10"/>
      <c r="I1955" s="10"/>
      <c r="J1955" s="10"/>
      <c r="K1955" s="13"/>
      <c r="L1955" s="10"/>
      <c r="P1955" s="15"/>
      <c r="Q1955" s="15"/>
      <c r="R1955" s="15"/>
      <c r="S1955" s="15"/>
      <c r="T1955" s="10"/>
    </row>
    <row r="1956" spans="1:20" ht="12.75" hidden="1" customHeight="1" x14ac:dyDescent="0.25">
      <c r="A1956" s="10"/>
      <c r="B1956" s="11"/>
      <c r="C1956" s="10"/>
      <c r="D1956" s="9"/>
      <c r="F1956" s="12" t="s">
        <v>3317</v>
      </c>
      <c r="H1956" s="10"/>
      <c r="I1956" s="10"/>
      <c r="J1956" s="10"/>
      <c r="K1956" s="13"/>
      <c r="L1956" s="10"/>
      <c r="P1956" s="15"/>
      <c r="Q1956" s="15"/>
      <c r="R1956" s="15"/>
      <c r="S1956" s="15"/>
      <c r="T1956" s="10"/>
    </row>
    <row r="1957" spans="1:20" ht="12.75" hidden="1" customHeight="1" x14ac:dyDescent="0.25">
      <c r="A1957" s="10"/>
      <c r="B1957" s="11"/>
      <c r="C1957" s="10"/>
      <c r="D1957" s="9"/>
      <c r="F1957" s="12" t="s">
        <v>3321</v>
      </c>
      <c r="H1957" s="10"/>
      <c r="I1957" s="10"/>
      <c r="J1957" s="10"/>
      <c r="K1957" s="13"/>
      <c r="L1957" s="10"/>
      <c r="P1957" s="15"/>
      <c r="Q1957" s="15"/>
      <c r="R1957" s="15"/>
      <c r="S1957" s="15"/>
      <c r="T1957" s="10"/>
    </row>
    <row r="1958" spans="1:20" ht="12.75" hidden="1" customHeight="1" x14ac:dyDescent="0.25">
      <c r="A1958" s="10"/>
      <c r="B1958" s="11"/>
      <c r="C1958" s="10"/>
      <c r="D1958" s="9"/>
      <c r="F1958" s="12" t="s">
        <v>3324</v>
      </c>
      <c r="H1958" s="10"/>
      <c r="I1958" s="10"/>
      <c r="J1958" s="10"/>
      <c r="K1958" s="13"/>
      <c r="L1958" s="10"/>
      <c r="P1958" s="15"/>
      <c r="Q1958" s="15"/>
      <c r="R1958" s="15"/>
      <c r="S1958" s="15"/>
      <c r="T1958" s="10"/>
    </row>
    <row r="1959" spans="1:20" ht="12.75" hidden="1" customHeight="1" x14ac:dyDescent="0.25">
      <c r="A1959" s="10"/>
      <c r="B1959" s="11"/>
      <c r="C1959" s="10"/>
      <c r="D1959" s="9"/>
      <c r="F1959" s="12" t="s">
        <v>3323</v>
      </c>
      <c r="H1959" s="10"/>
      <c r="I1959" s="10"/>
      <c r="J1959" s="10"/>
      <c r="K1959" s="13"/>
      <c r="L1959" s="10"/>
      <c r="P1959" s="15"/>
      <c r="Q1959" s="15"/>
      <c r="R1959" s="15"/>
      <c r="S1959" s="15"/>
      <c r="T1959" s="10"/>
    </row>
    <row r="1960" spans="1:20" ht="12.75" hidden="1" customHeight="1" x14ac:dyDescent="0.25">
      <c r="A1960" s="10"/>
      <c r="B1960" s="11"/>
      <c r="C1960" s="10"/>
      <c r="D1960" s="9"/>
      <c r="F1960" s="12" t="s">
        <v>3331</v>
      </c>
      <c r="H1960" s="10"/>
      <c r="I1960" s="10"/>
      <c r="J1960" s="10"/>
      <c r="K1960" s="13"/>
      <c r="L1960" s="10"/>
      <c r="P1960" s="15"/>
      <c r="Q1960" s="15"/>
      <c r="R1960" s="15"/>
      <c r="S1960" s="15"/>
      <c r="T1960" s="10"/>
    </row>
    <row r="1961" spans="1:20" ht="12.75" hidden="1" customHeight="1" x14ac:dyDescent="0.25">
      <c r="A1961" s="10"/>
      <c r="B1961" s="11"/>
      <c r="C1961" s="10"/>
      <c r="D1961" s="9"/>
      <c r="F1961" s="12" t="s">
        <v>3330</v>
      </c>
      <c r="H1961" s="10"/>
      <c r="I1961" s="10"/>
      <c r="J1961" s="10"/>
      <c r="K1961" s="13"/>
      <c r="L1961" s="10"/>
      <c r="P1961" s="15"/>
      <c r="Q1961" s="15"/>
      <c r="R1961" s="15"/>
      <c r="S1961" s="15"/>
      <c r="T1961" s="10"/>
    </row>
    <row r="1962" spans="1:20" ht="12.75" hidden="1" customHeight="1" x14ac:dyDescent="0.25">
      <c r="A1962" s="10"/>
      <c r="B1962" s="11"/>
      <c r="C1962" s="10"/>
      <c r="D1962" s="9"/>
      <c r="F1962" s="12" t="s">
        <v>3301</v>
      </c>
      <c r="H1962" s="10"/>
      <c r="I1962" s="10"/>
      <c r="J1962" s="10"/>
      <c r="K1962" s="13"/>
      <c r="L1962" s="10"/>
      <c r="P1962" s="15"/>
      <c r="Q1962" s="15"/>
      <c r="R1962" s="15"/>
      <c r="S1962" s="15"/>
      <c r="T1962" s="10"/>
    </row>
    <row r="1963" spans="1:20" ht="12.75" hidden="1" customHeight="1" x14ac:dyDescent="0.25">
      <c r="A1963" s="10"/>
      <c r="B1963" s="11"/>
      <c r="C1963" s="10"/>
      <c r="D1963" s="9"/>
      <c r="F1963" s="12" t="s">
        <v>3322</v>
      </c>
      <c r="H1963" s="10"/>
      <c r="I1963" s="10"/>
      <c r="J1963" s="10"/>
      <c r="K1963" s="13"/>
      <c r="L1963" s="10"/>
      <c r="P1963" s="15"/>
      <c r="Q1963" s="15"/>
      <c r="R1963" s="15"/>
      <c r="S1963" s="15"/>
      <c r="T1963" s="10"/>
    </row>
    <row r="1964" spans="1:20" ht="12.75" hidden="1" customHeight="1" x14ac:dyDescent="0.25">
      <c r="A1964" s="10"/>
      <c r="B1964" s="11"/>
      <c r="C1964" s="10"/>
      <c r="D1964" s="9"/>
      <c r="F1964" s="12" t="s">
        <v>3358</v>
      </c>
      <c r="H1964" s="10"/>
      <c r="I1964" s="10"/>
      <c r="J1964" s="10"/>
      <c r="K1964" s="13"/>
      <c r="L1964" s="10"/>
      <c r="P1964" s="15"/>
      <c r="Q1964" s="15"/>
      <c r="R1964" s="15"/>
      <c r="S1964" s="15"/>
      <c r="T1964" s="10"/>
    </row>
    <row r="1965" spans="1:20" ht="12.75" hidden="1" customHeight="1" x14ac:dyDescent="0.25">
      <c r="A1965" s="10"/>
      <c r="B1965" s="11"/>
      <c r="C1965" s="10"/>
      <c r="D1965" s="9"/>
      <c r="F1965" s="12" t="s">
        <v>3354</v>
      </c>
      <c r="H1965" s="10"/>
      <c r="I1965" s="10"/>
      <c r="J1965" s="10"/>
      <c r="K1965" s="13"/>
      <c r="L1965" s="10"/>
      <c r="P1965" s="15"/>
      <c r="Q1965" s="15"/>
      <c r="R1965" s="15"/>
      <c r="S1965" s="15"/>
      <c r="T1965" s="10"/>
    </row>
    <row r="1966" spans="1:20" ht="12.75" hidden="1" customHeight="1" x14ac:dyDescent="0.25">
      <c r="A1966" s="10"/>
      <c r="B1966" s="11"/>
      <c r="C1966" s="10"/>
      <c r="D1966" s="9"/>
      <c r="F1966" s="12" t="s">
        <v>5267</v>
      </c>
      <c r="H1966" s="10"/>
      <c r="I1966" s="10"/>
      <c r="J1966" s="10"/>
      <c r="K1966" s="13"/>
      <c r="L1966" s="10"/>
      <c r="P1966" s="15"/>
      <c r="Q1966" s="15"/>
      <c r="R1966" s="15"/>
      <c r="S1966" s="15"/>
      <c r="T1966" s="10"/>
    </row>
    <row r="1967" spans="1:20" ht="12.75" hidden="1" customHeight="1" x14ac:dyDescent="0.25">
      <c r="A1967" s="10"/>
      <c r="B1967" s="11"/>
      <c r="C1967" s="10"/>
      <c r="D1967" s="9"/>
      <c r="F1967" s="12" t="s">
        <v>5269</v>
      </c>
      <c r="H1967" s="10"/>
      <c r="I1967" s="10"/>
      <c r="J1967" s="10"/>
      <c r="K1967" s="13"/>
      <c r="L1967" s="10"/>
      <c r="P1967" s="15"/>
      <c r="Q1967" s="15"/>
      <c r="R1967" s="15"/>
      <c r="S1967" s="15"/>
      <c r="T1967" s="10"/>
    </row>
    <row r="1968" spans="1:20" ht="12.75" hidden="1" customHeight="1" x14ac:dyDescent="0.25">
      <c r="A1968" s="10"/>
      <c r="B1968" s="11"/>
      <c r="C1968" s="10"/>
      <c r="D1968" s="9"/>
      <c r="F1968" s="12" t="s">
        <v>5271</v>
      </c>
      <c r="H1968" s="10"/>
      <c r="I1968" s="10"/>
      <c r="J1968" s="10"/>
      <c r="K1968" s="13"/>
      <c r="L1968" s="10"/>
      <c r="P1968" s="15"/>
      <c r="Q1968" s="15"/>
      <c r="R1968" s="15"/>
      <c r="S1968" s="15"/>
      <c r="T1968" s="10"/>
    </row>
    <row r="1969" spans="1:20" ht="12.75" hidden="1" customHeight="1" x14ac:dyDescent="0.25">
      <c r="A1969" s="10"/>
      <c r="B1969" s="11"/>
      <c r="C1969" s="10"/>
      <c r="D1969" s="9"/>
      <c r="F1969" s="12" t="s">
        <v>5273</v>
      </c>
      <c r="H1969" s="10"/>
      <c r="I1969" s="10"/>
      <c r="J1969" s="10"/>
      <c r="K1969" s="13"/>
      <c r="L1969" s="10"/>
      <c r="P1969" s="15"/>
      <c r="Q1969" s="15"/>
      <c r="R1969" s="15"/>
      <c r="S1969" s="15"/>
      <c r="T1969" s="10"/>
    </row>
    <row r="1970" spans="1:20" ht="12.75" hidden="1" customHeight="1" x14ac:dyDescent="0.25">
      <c r="A1970" s="10"/>
      <c r="B1970" s="11"/>
      <c r="C1970" s="10"/>
      <c r="D1970" s="9"/>
      <c r="F1970" s="12" t="s">
        <v>3360</v>
      </c>
      <c r="H1970" s="10"/>
      <c r="I1970" s="10"/>
      <c r="J1970" s="10"/>
      <c r="K1970" s="13"/>
      <c r="L1970" s="10"/>
      <c r="P1970" s="15"/>
      <c r="Q1970" s="15"/>
      <c r="R1970" s="15"/>
      <c r="S1970" s="15"/>
      <c r="T1970" s="10"/>
    </row>
    <row r="1971" spans="1:20" ht="12.75" hidden="1" customHeight="1" x14ac:dyDescent="0.25">
      <c r="A1971" s="10"/>
      <c r="B1971" s="11"/>
      <c r="C1971" s="10"/>
      <c r="D1971" s="9"/>
      <c r="F1971" s="12" t="s">
        <v>1947</v>
      </c>
      <c r="H1971" s="10"/>
      <c r="I1971" s="10"/>
      <c r="J1971" s="10"/>
      <c r="K1971" s="13"/>
      <c r="L1971" s="10"/>
      <c r="P1971" s="15"/>
      <c r="Q1971" s="15"/>
      <c r="R1971" s="15"/>
      <c r="S1971" s="15"/>
      <c r="T1971" s="10"/>
    </row>
    <row r="1972" spans="1:20" ht="12.75" hidden="1" customHeight="1" x14ac:dyDescent="0.25">
      <c r="A1972" s="10"/>
      <c r="B1972" s="11"/>
      <c r="C1972" s="10"/>
      <c r="D1972" s="9"/>
      <c r="F1972" s="12" t="s">
        <v>3365</v>
      </c>
      <c r="H1972" s="10"/>
      <c r="I1972" s="10"/>
      <c r="J1972" s="10"/>
      <c r="K1972" s="13"/>
      <c r="L1972" s="10"/>
      <c r="P1972" s="15"/>
      <c r="Q1972" s="15"/>
      <c r="R1972" s="15"/>
      <c r="S1972" s="15"/>
      <c r="T1972" s="10"/>
    </row>
    <row r="1973" spans="1:20" ht="12.75" hidden="1" customHeight="1" x14ac:dyDescent="0.25">
      <c r="A1973" s="10"/>
      <c r="B1973" s="11"/>
      <c r="C1973" s="10"/>
      <c r="D1973" s="9"/>
      <c r="F1973" s="12" t="s">
        <v>3366</v>
      </c>
      <c r="H1973" s="10"/>
      <c r="I1973" s="10"/>
      <c r="J1973" s="10"/>
      <c r="K1973" s="13"/>
      <c r="L1973" s="10"/>
      <c r="P1973" s="15"/>
      <c r="Q1973" s="15"/>
      <c r="R1973" s="15"/>
      <c r="S1973" s="15"/>
      <c r="T1973" s="10"/>
    </row>
    <row r="1974" spans="1:20" ht="12.75" hidden="1" customHeight="1" x14ac:dyDescent="0.25">
      <c r="A1974" s="10"/>
      <c r="B1974" s="11"/>
      <c r="C1974" s="10"/>
      <c r="D1974" s="9"/>
      <c r="F1974" s="12" t="s">
        <v>3362</v>
      </c>
      <c r="H1974" s="10"/>
      <c r="I1974" s="10"/>
      <c r="J1974" s="10"/>
      <c r="K1974" s="13"/>
      <c r="L1974" s="10"/>
      <c r="P1974" s="15"/>
      <c r="Q1974" s="15"/>
      <c r="R1974" s="15"/>
      <c r="S1974" s="15"/>
      <c r="T1974" s="10"/>
    </row>
    <row r="1975" spans="1:20" ht="12.75" hidden="1" customHeight="1" x14ac:dyDescent="0.25">
      <c r="A1975" s="10"/>
      <c r="B1975" s="11"/>
      <c r="C1975" s="10"/>
      <c r="D1975" s="9"/>
      <c r="F1975" s="12" t="s">
        <v>3361</v>
      </c>
      <c r="H1975" s="10"/>
      <c r="I1975" s="10"/>
      <c r="J1975" s="10"/>
      <c r="K1975" s="13"/>
      <c r="L1975" s="10"/>
      <c r="P1975" s="15"/>
      <c r="Q1975" s="15"/>
      <c r="R1975" s="15"/>
      <c r="S1975" s="15"/>
      <c r="T1975" s="10"/>
    </row>
    <row r="1976" spans="1:20" ht="12.75" hidden="1" customHeight="1" x14ac:dyDescent="0.25">
      <c r="A1976" s="10"/>
      <c r="B1976" s="11"/>
      <c r="C1976" s="10"/>
      <c r="D1976" s="9"/>
      <c r="F1976" s="12" t="s">
        <v>3364</v>
      </c>
      <c r="H1976" s="10"/>
      <c r="I1976" s="10"/>
      <c r="J1976" s="10"/>
      <c r="K1976" s="13"/>
      <c r="L1976" s="10"/>
      <c r="P1976" s="15"/>
      <c r="Q1976" s="15"/>
      <c r="R1976" s="15"/>
      <c r="S1976" s="15"/>
      <c r="T1976" s="10"/>
    </row>
    <row r="1977" spans="1:20" ht="12.75" hidden="1" customHeight="1" x14ac:dyDescent="0.25">
      <c r="A1977" s="10"/>
      <c r="B1977" s="11"/>
      <c r="C1977" s="10"/>
      <c r="D1977" s="9"/>
      <c r="F1977" s="12" t="s">
        <v>3368</v>
      </c>
      <c r="H1977" s="10"/>
      <c r="I1977" s="10"/>
      <c r="J1977" s="10"/>
      <c r="K1977" s="13"/>
      <c r="L1977" s="10"/>
      <c r="P1977" s="15"/>
      <c r="Q1977" s="15"/>
      <c r="R1977" s="15"/>
      <c r="S1977" s="15"/>
      <c r="T1977" s="10"/>
    </row>
    <row r="1978" spans="1:20" ht="12.75" hidden="1" customHeight="1" x14ac:dyDescent="0.25">
      <c r="A1978" s="10"/>
      <c r="B1978" s="11"/>
      <c r="C1978" s="10"/>
      <c r="D1978" s="9"/>
      <c r="F1978" s="12" t="s">
        <v>3371</v>
      </c>
      <c r="H1978" s="10"/>
      <c r="I1978" s="10"/>
      <c r="J1978" s="10"/>
      <c r="K1978" s="13"/>
      <c r="L1978" s="10"/>
      <c r="P1978" s="15"/>
      <c r="Q1978" s="15"/>
      <c r="R1978" s="15"/>
      <c r="S1978" s="15"/>
      <c r="T1978" s="10"/>
    </row>
    <row r="1979" spans="1:20" ht="12.75" hidden="1" customHeight="1" x14ac:dyDescent="0.25">
      <c r="A1979" s="10"/>
      <c r="B1979" s="11"/>
      <c r="C1979" s="10"/>
      <c r="D1979" s="9"/>
      <c r="F1979" s="12" t="s">
        <v>3370</v>
      </c>
      <c r="H1979" s="10"/>
      <c r="I1979" s="10"/>
      <c r="J1979" s="10"/>
      <c r="K1979" s="13"/>
      <c r="L1979" s="10"/>
      <c r="P1979" s="15"/>
      <c r="Q1979" s="15"/>
      <c r="R1979" s="15"/>
      <c r="S1979" s="15"/>
      <c r="T1979" s="10"/>
    </row>
    <row r="1980" spans="1:20" ht="12.75" hidden="1" customHeight="1" x14ac:dyDescent="0.25">
      <c r="A1980" s="10"/>
      <c r="B1980" s="11"/>
      <c r="C1980" s="10"/>
      <c r="D1980" s="9"/>
      <c r="F1980" s="12" t="s">
        <v>2786</v>
      </c>
      <c r="H1980" s="10"/>
      <c r="I1980" s="10"/>
      <c r="J1980" s="10"/>
      <c r="K1980" s="13"/>
      <c r="L1980" s="10"/>
      <c r="P1980" s="15"/>
      <c r="Q1980" s="15"/>
      <c r="R1980" s="15"/>
      <c r="S1980" s="15"/>
      <c r="T1980" s="10"/>
    </row>
    <row r="1981" spans="1:20" ht="12.75" hidden="1" customHeight="1" x14ac:dyDescent="0.25">
      <c r="A1981" s="10"/>
      <c r="B1981" s="11"/>
      <c r="C1981" s="10"/>
      <c r="D1981" s="9"/>
      <c r="F1981" s="12" t="s">
        <v>3367</v>
      </c>
      <c r="H1981" s="10"/>
      <c r="I1981" s="10"/>
      <c r="J1981" s="10"/>
      <c r="K1981" s="13"/>
      <c r="L1981" s="10"/>
      <c r="P1981" s="15"/>
      <c r="Q1981" s="15"/>
      <c r="R1981" s="15"/>
      <c r="S1981" s="15"/>
      <c r="T1981" s="10"/>
    </row>
    <row r="1982" spans="1:20" ht="12.75" hidden="1" customHeight="1" x14ac:dyDescent="0.25">
      <c r="A1982" s="10"/>
      <c r="B1982" s="11"/>
      <c r="C1982" s="10"/>
      <c r="D1982" s="9"/>
      <c r="F1982" s="12" t="s">
        <v>3363</v>
      </c>
      <c r="H1982" s="10"/>
      <c r="I1982" s="10"/>
      <c r="J1982" s="10"/>
      <c r="K1982" s="13"/>
      <c r="L1982" s="10"/>
      <c r="P1982" s="15"/>
      <c r="Q1982" s="15"/>
      <c r="R1982" s="15"/>
      <c r="S1982" s="15"/>
      <c r="T1982" s="10"/>
    </row>
    <row r="1983" spans="1:20" ht="12.75" hidden="1" customHeight="1" x14ac:dyDescent="0.25">
      <c r="A1983" s="10"/>
      <c r="B1983" s="11"/>
      <c r="C1983" s="10"/>
      <c r="D1983" s="9"/>
      <c r="F1983" s="12" t="s">
        <v>3369</v>
      </c>
      <c r="H1983" s="10"/>
      <c r="I1983" s="10"/>
      <c r="J1983" s="10"/>
      <c r="K1983" s="13"/>
      <c r="L1983" s="10"/>
      <c r="P1983" s="15"/>
      <c r="Q1983" s="15"/>
      <c r="R1983" s="15"/>
      <c r="S1983" s="15"/>
      <c r="T1983" s="10"/>
    </row>
    <row r="1984" spans="1:20" ht="12.75" hidden="1" customHeight="1" x14ac:dyDescent="0.25">
      <c r="A1984" s="10"/>
      <c r="B1984" s="11"/>
      <c r="C1984" s="10"/>
      <c r="D1984" s="9"/>
      <c r="F1984" s="12" t="s">
        <v>3378</v>
      </c>
      <c r="H1984" s="10"/>
      <c r="I1984" s="10"/>
      <c r="J1984" s="10"/>
      <c r="K1984" s="13"/>
      <c r="L1984" s="10"/>
      <c r="P1984" s="15"/>
      <c r="Q1984" s="15"/>
      <c r="R1984" s="15"/>
      <c r="S1984" s="15"/>
      <c r="T1984" s="10"/>
    </row>
    <row r="1985" spans="1:20" ht="12.75" hidden="1" customHeight="1" x14ac:dyDescent="0.25">
      <c r="A1985" s="10"/>
      <c r="B1985" s="11"/>
      <c r="C1985" s="10"/>
      <c r="D1985" s="9"/>
      <c r="F1985" s="12" t="s">
        <v>2271</v>
      </c>
      <c r="H1985" s="10"/>
      <c r="I1985" s="10"/>
      <c r="J1985" s="10"/>
      <c r="K1985" s="13"/>
      <c r="L1985" s="10"/>
      <c r="P1985" s="15"/>
      <c r="Q1985" s="15"/>
      <c r="R1985" s="15"/>
      <c r="S1985" s="15"/>
      <c r="T1985" s="10"/>
    </row>
    <row r="1986" spans="1:20" ht="12.75" hidden="1" customHeight="1" x14ac:dyDescent="0.25">
      <c r="A1986" s="10"/>
      <c r="B1986" s="11"/>
      <c r="C1986" s="10"/>
      <c r="D1986" s="9"/>
      <c r="F1986" s="12" t="s">
        <v>3373</v>
      </c>
      <c r="H1986" s="10"/>
      <c r="I1986" s="10"/>
      <c r="J1986" s="10"/>
      <c r="K1986" s="13"/>
      <c r="L1986" s="10"/>
      <c r="P1986" s="15"/>
      <c r="Q1986" s="15"/>
      <c r="R1986" s="15"/>
      <c r="S1986" s="15"/>
      <c r="T1986" s="10"/>
    </row>
    <row r="1987" spans="1:20" ht="12.75" hidden="1" customHeight="1" x14ac:dyDescent="0.25">
      <c r="A1987" s="10"/>
      <c r="B1987" s="11"/>
      <c r="C1987" s="10"/>
      <c r="D1987" s="9"/>
      <c r="F1987" s="12" t="s">
        <v>1559</v>
      </c>
      <c r="H1987" s="10"/>
      <c r="I1987" s="10"/>
      <c r="J1987" s="10"/>
      <c r="K1987" s="13"/>
      <c r="L1987" s="10"/>
      <c r="P1987" s="15"/>
      <c r="Q1987" s="15"/>
      <c r="R1987" s="15"/>
      <c r="S1987" s="15"/>
      <c r="T1987" s="10"/>
    </row>
    <row r="1988" spans="1:20" ht="12.75" hidden="1" customHeight="1" x14ac:dyDescent="0.25">
      <c r="A1988" s="10"/>
      <c r="B1988" s="11"/>
      <c r="C1988" s="10"/>
      <c r="D1988" s="9"/>
      <c r="F1988" s="12" t="s">
        <v>3377</v>
      </c>
      <c r="H1988" s="10"/>
      <c r="I1988" s="10"/>
      <c r="J1988" s="10"/>
      <c r="K1988" s="13"/>
      <c r="L1988" s="10"/>
      <c r="P1988" s="15"/>
      <c r="Q1988" s="15"/>
      <c r="R1988" s="15"/>
      <c r="S1988" s="15"/>
      <c r="T1988" s="10"/>
    </row>
    <row r="1989" spans="1:20" ht="12.75" hidden="1" customHeight="1" x14ac:dyDescent="0.25">
      <c r="A1989" s="10"/>
      <c r="B1989" s="11"/>
      <c r="C1989" s="10"/>
      <c r="D1989" s="9"/>
      <c r="F1989" s="12" t="s">
        <v>3374</v>
      </c>
      <c r="H1989" s="10"/>
      <c r="I1989" s="10"/>
      <c r="J1989" s="10"/>
      <c r="K1989" s="13"/>
      <c r="L1989" s="10"/>
      <c r="P1989" s="15"/>
      <c r="Q1989" s="15"/>
      <c r="R1989" s="15"/>
      <c r="S1989" s="15"/>
      <c r="T1989" s="10"/>
    </row>
    <row r="1990" spans="1:20" ht="12.75" hidden="1" customHeight="1" x14ac:dyDescent="0.25">
      <c r="A1990" s="10"/>
      <c r="B1990" s="11"/>
      <c r="C1990" s="10"/>
      <c r="D1990" s="9"/>
      <c r="F1990" s="12" t="s">
        <v>3380</v>
      </c>
      <c r="H1990" s="10"/>
      <c r="I1990" s="10"/>
      <c r="J1990" s="10"/>
      <c r="K1990" s="13"/>
      <c r="L1990" s="10"/>
      <c r="P1990" s="15"/>
      <c r="Q1990" s="15"/>
      <c r="R1990" s="15"/>
      <c r="S1990" s="15"/>
      <c r="T1990" s="10"/>
    </row>
    <row r="1991" spans="1:20" ht="12.75" hidden="1" customHeight="1" x14ac:dyDescent="0.25">
      <c r="A1991" s="10"/>
      <c r="B1991" s="11"/>
      <c r="C1991" s="10"/>
      <c r="D1991" s="9"/>
      <c r="F1991" s="12" t="s">
        <v>3375</v>
      </c>
      <c r="H1991" s="10"/>
      <c r="I1991" s="10"/>
      <c r="J1991" s="10"/>
      <c r="K1991" s="13"/>
      <c r="L1991" s="10"/>
      <c r="P1991" s="15"/>
      <c r="Q1991" s="15"/>
      <c r="R1991" s="15"/>
      <c r="S1991" s="15"/>
      <c r="T1991" s="10"/>
    </row>
    <row r="1992" spans="1:20" ht="12.75" hidden="1" customHeight="1" x14ac:dyDescent="0.25">
      <c r="A1992" s="10"/>
      <c r="B1992" s="11"/>
      <c r="C1992" s="10"/>
      <c r="D1992" s="9"/>
      <c r="F1992" s="12" t="s">
        <v>3379</v>
      </c>
      <c r="H1992" s="10"/>
      <c r="I1992" s="10"/>
      <c r="J1992" s="10"/>
      <c r="K1992" s="13"/>
      <c r="L1992" s="10"/>
      <c r="P1992" s="15"/>
      <c r="Q1992" s="15"/>
      <c r="R1992" s="15"/>
      <c r="S1992" s="15"/>
      <c r="T1992" s="10"/>
    </row>
    <row r="1993" spans="1:20" ht="12.75" hidden="1" customHeight="1" x14ac:dyDescent="0.25">
      <c r="A1993" s="10"/>
      <c r="B1993" s="11"/>
      <c r="C1993" s="10"/>
      <c r="D1993" s="9"/>
      <c r="F1993" s="12" t="s">
        <v>3376</v>
      </c>
      <c r="H1993" s="10"/>
      <c r="I1993" s="10"/>
      <c r="J1993" s="10"/>
      <c r="K1993" s="13"/>
      <c r="L1993" s="10"/>
      <c r="P1993" s="15"/>
      <c r="Q1993" s="15"/>
      <c r="R1993" s="15"/>
      <c r="S1993" s="15"/>
      <c r="T1993" s="10"/>
    </row>
    <row r="1994" spans="1:20" ht="12.75" hidden="1" customHeight="1" x14ac:dyDescent="0.25">
      <c r="A1994" s="10"/>
      <c r="B1994" s="11"/>
      <c r="C1994" s="10"/>
      <c r="D1994" s="9"/>
      <c r="F1994" s="12" t="s">
        <v>3372</v>
      </c>
      <c r="H1994" s="10"/>
      <c r="I1994" s="10"/>
      <c r="J1994" s="10"/>
      <c r="K1994" s="13"/>
      <c r="L1994" s="10"/>
      <c r="P1994" s="15"/>
      <c r="Q1994" s="15"/>
      <c r="R1994" s="15"/>
      <c r="S1994" s="15"/>
      <c r="T1994" s="10"/>
    </row>
    <row r="1995" spans="1:20" ht="12.75" hidden="1" customHeight="1" x14ac:dyDescent="0.25">
      <c r="A1995" s="10"/>
      <c r="B1995" s="11"/>
      <c r="C1995" s="10"/>
      <c r="D1995" s="9"/>
      <c r="F1995" s="12" t="s">
        <v>3359</v>
      </c>
      <c r="H1995" s="10"/>
      <c r="I1995" s="10"/>
      <c r="J1995" s="10"/>
      <c r="K1995" s="13"/>
      <c r="L1995" s="10"/>
      <c r="P1995" s="15"/>
      <c r="Q1995" s="15"/>
      <c r="R1995" s="15"/>
      <c r="S1995" s="15"/>
      <c r="T1995" s="10"/>
    </row>
    <row r="1996" spans="1:20" ht="12.75" hidden="1" customHeight="1" x14ac:dyDescent="0.25">
      <c r="A1996" s="10"/>
      <c r="B1996" s="11"/>
      <c r="C1996" s="10"/>
      <c r="D1996" s="9"/>
      <c r="F1996" s="12" t="s">
        <v>5275</v>
      </c>
      <c r="H1996" s="10"/>
      <c r="I1996" s="10"/>
      <c r="J1996" s="10"/>
      <c r="K1996" s="13"/>
      <c r="L1996" s="10"/>
      <c r="P1996" s="15"/>
      <c r="Q1996" s="15"/>
      <c r="R1996" s="15"/>
      <c r="S1996" s="15"/>
      <c r="T1996" s="10"/>
    </row>
    <row r="1997" spans="1:20" ht="12.75" hidden="1" customHeight="1" x14ac:dyDescent="0.25">
      <c r="A1997" s="10"/>
      <c r="B1997" s="11"/>
      <c r="C1997" s="10"/>
      <c r="D1997" s="9"/>
      <c r="F1997" s="12" t="s">
        <v>3382</v>
      </c>
      <c r="H1997" s="10"/>
      <c r="I1997" s="10"/>
      <c r="J1997" s="10"/>
      <c r="K1997" s="13"/>
      <c r="L1997" s="10"/>
      <c r="P1997" s="15"/>
      <c r="Q1997" s="15"/>
      <c r="R1997" s="15"/>
      <c r="S1997" s="15"/>
      <c r="T1997" s="10"/>
    </row>
    <row r="1998" spans="1:20" ht="12.75" hidden="1" customHeight="1" x14ac:dyDescent="0.25">
      <c r="A1998" s="10"/>
      <c r="B1998" s="11"/>
      <c r="C1998" s="10"/>
      <c r="D1998" s="9"/>
      <c r="F1998" s="12" t="s">
        <v>3395</v>
      </c>
      <c r="H1998" s="10"/>
      <c r="I1998" s="10"/>
      <c r="J1998" s="10"/>
      <c r="K1998" s="13"/>
      <c r="L1998" s="10"/>
      <c r="P1998" s="15"/>
      <c r="Q1998" s="15"/>
      <c r="R1998" s="15"/>
      <c r="S1998" s="15"/>
      <c r="T1998" s="10"/>
    </row>
    <row r="1999" spans="1:20" ht="12.75" hidden="1" customHeight="1" x14ac:dyDescent="0.25">
      <c r="A1999" s="10"/>
      <c r="B1999" s="11"/>
      <c r="C1999" s="10"/>
      <c r="D1999" s="9"/>
      <c r="F1999" s="12" t="s">
        <v>3384</v>
      </c>
      <c r="H1999" s="10"/>
      <c r="I1999" s="10"/>
      <c r="J1999" s="10"/>
      <c r="K1999" s="13"/>
      <c r="L1999" s="10"/>
      <c r="P1999" s="15"/>
      <c r="Q1999" s="15"/>
      <c r="R1999" s="15"/>
      <c r="S1999" s="15"/>
      <c r="T1999" s="10"/>
    </row>
    <row r="2000" spans="1:20" ht="12.75" hidden="1" customHeight="1" x14ac:dyDescent="0.25">
      <c r="A2000" s="10"/>
      <c r="B2000" s="11"/>
      <c r="C2000" s="10"/>
      <c r="D2000" s="9"/>
      <c r="F2000" s="12" t="s">
        <v>3383</v>
      </c>
      <c r="H2000" s="10"/>
      <c r="I2000" s="10"/>
      <c r="J2000" s="10"/>
      <c r="K2000" s="13"/>
      <c r="L2000" s="10"/>
      <c r="P2000" s="15"/>
      <c r="Q2000" s="15"/>
      <c r="R2000" s="15"/>
      <c r="S2000" s="15"/>
      <c r="T2000" s="10"/>
    </row>
    <row r="2001" spans="1:20" ht="12.75" hidden="1" customHeight="1" x14ac:dyDescent="0.25">
      <c r="A2001" s="10"/>
      <c r="B2001" s="11"/>
      <c r="C2001" s="10"/>
      <c r="D2001" s="9"/>
      <c r="F2001" s="12" t="s">
        <v>3386</v>
      </c>
      <c r="H2001" s="10"/>
      <c r="I2001" s="10"/>
      <c r="J2001" s="10"/>
      <c r="K2001" s="13"/>
      <c r="L2001" s="10"/>
      <c r="P2001" s="15"/>
      <c r="Q2001" s="15"/>
      <c r="R2001" s="15"/>
      <c r="S2001" s="15"/>
      <c r="T2001" s="10"/>
    </row>
    <row r="2002" spans="1:20" ht="12.75" hidden="1" customHeight="1" x14ac:dyDescent="0.25">
      <c r="A2002" s="10"/>
      <c r="B2002" s="11"/>
      <c r="C2002" s="10"/>
      <c r="D2002" s="9"/>
      <c r="F2002" s="12" t="s">
        <v>3387</v>
      </c>
      <c r="H2002" s="10"/>
      <c r="I2002" s="10"/>
      <c r="J2002" s="10"/>
      <c r="K2002" s="13"/>
      <c r="L2002" s="10"/>
      <c r="P2002" s="15"/>
      <c r="Q2002" s="15"/>
      <c r="R2002" s="15"/>
      <c r="S2002" s="15"/>
      <c r="T2002" s="10"/>
    </row>
    <row r="2003" spans="1:20" ht="12.75" hidden="1" customHeight="1" x14ac:dyDescent="0.25">
      <c r="A2003" s="10"/>
      <c r="B2003" s="11"/>
      <c r="C2003" s="10"/>
      <c r="D2003" s="9"/>
      <c r="F2003" s="12" t="s">
        <v>3397</v>
      </c>
      <c r="H2003" s="10"/>
      <c r="I2003" s="10"/>
      <c r="J2003" s="10"/>
      <c r="K2003" s="13"/>
      <c r="L2003" s="10"/>
      <c r="P2003" s="15"/>
      <c r="Q2003" s="15"/>
      <c r="R2003" s="15"/>
      <c r="S2003" s="15"/>
      <c r="T2003" s="10"/>
    </row>
    <row r="2004" spans="1:20" ht="12.75" hidden="1" customHeight="1" x14ac:dyDescent="0.25">
      <c r="A2004" s="10"/>
      <c r="B2004" s="11"/>
      <c r="C2004" s="10"/>
      <c r="D2004" s="9"/>
      <c r="F2004" s="12" t="s">
        <v>3390</v>
      </c>
      <c r="H2004" s="10"/>
      <c r="I2004" s="10"/>
      <c r="J2004" s="10"/>
      <c r="K2004" s="13"/>
      <c r="L2004" s="10"/>
      <c r="P2004" s="15"/>
      <c r="Q2004" s="15"/>
      <c r="R2004" s="15"/>
      <c r="S2004" s="15"/>
      <c r="T2004" s="10"/>
    </row>
    <row r="2005" spans="1:20" ht="12.75" hidden="1" customHeight="1" x14ac:dyDescent="0.25">
      <c r="A2005" s="10"/>
      <c r="B2005" s="11"/>
      <c r="C2005" s="10"/>
      <c r="D2005" s="9"/>
      <c r="F2005" s="12" t="s">
        <v>3400</v>
      </c>
      <c r="H2005" s="10"/>
      <c r="I2005" s="10"/>
      <c r="J2005" s="10"/>
      <c r="K2005" s="13"/>
      <c r="L2005" s="10"/>
      <c r="P2005" s="15"/>
      <c r="Q2005" s="15"/>
      <c r="R2005" s="15"/>
      <c r="S2005" s="15"/>
      <c r="T2005" s="10"/>
    </row>
    <row r="2006" spans="1:20" ht="12.75" hidden="1" customHeight="1" x14ac:dyDescent="0.25">
      <c r="A2006" s="10"/>
      <c r="B2006" s="11"/>
      <c r="C2006" s="10"/>
      <c r="D2006" s="9"/>
      <c r="F2006" s="12" t="s">
        <v>3399</v>
      </c>
      <c r="H2006" s="10"/>
      <c r="I2006" s="10"/>
      <c r="J2006" s="10"/>
      <c r="K2006" s="13"/>
      <c r="L2006" s="10"/>
      <c r="P2006" s="15"/>
      <c r="Q2006" s="15"/>
      <c r="R2006" s="15"/>
      <c r="S2006" s="15"/>
      <c r="T2006" s="10"/>
    </row>
    <row r="2007" spans="1:20" ht="12.75" hidden="1" customHeight="1" x14ac:dyDescent="0.25">
      <c r="A2007" s="10"/>
      <c r="B2007" s="11"/>
      <c r="C2007" s="10"/>
      <c r="D2007" s="9"/>
      <c r="F2007" s="12" t="s">
        <v>3398</v>
      </c>
      <c r="H2007" s="10"/>
      <c r="I2007" s="10"/>
      <c r="J2007" s="10"/>
      <c r="K2007" s="13"/>
      <c r="L2007" s="10"/>
      <c r="P2007" s="15"/>
      <c r="Q2007" s="15"/>
      <c r="R2007" s="15"/>
      <c r="S2007" s="15"/>
      <c r="T2007" s="10"/>
    </row>
    <row r="2008" spans="1:20" ht="12.75" hidden="1" customHeight="1" x14ac:dyDescent="0.25">
      <c r="A2008" s="10"/>
      <c r="B2008" s="11"/>
      <c r="C2008" s="10"/>
      <c r="D2008" s="9"/>
      <c r="F2008" s="12" t="s">
        <v>3394</v>
      </c>
      <c r="H2008" s="10"/>
      <c r="I2008" s="10"/>
      <c r="J2008" s="10"/>
      <c r="K2008" s="13"/>
      <c r="L2008" s="10"/>
      <c r="P2008" s="15"/>
      <c r="Q2008" s="15"/>
      <c r="R2008" s="15"/>
      <c r="S2008" s="15"/>
      <c r="T2008" s="10"/>
    </row>
    <row r="2009" spans="1:20" ht="12.75" hidden="1" customHeight="1" x14ac:dyDescent="0.25">
      <c r="A2009" s="10"/>
      <c r="B2009" s="11"/>
      <c r="C2009" s="10"/>
      <c r="D2009" s="9"/>
      <c r="F2009" s="12" t="s">
        <v>1899</v>
      </c>
      <c r="H2009" s="10"/>
      <c r="I2009" s="10"/>
      <c r="J2009" s="10"/>
      <c r="K2009" s="13"/>
      <c r="L2009" s="10"/>
      <c r="P2009" s="15"/>
      <c r="Q2009" s="15"/>
      <c r="R2009" s="15"/>
      <c r="S2009" s="15"/>
      <c r="T2009" s="10"/>
    </row>
    <row r="2010" spans="1:20" ht="12.75" hidden="1" customHeight="1" x14ac:dyDescent="0.25">
      <c r="A2010" s="10"/>
      <c r="B2010" s="11"/>
      <c r="C2010" s="10"/>
      <c r="D2010" s="9"/>
      <c r="F2010" s="12" t="s">
        <v>3393</v>
      </c>
      <c r="H2010" s="10"/>
      <c r="I2010" s="10"/>
      <c r="J2010" s="10"/>
      <c r="K2010" s="13"/>
      <c r="L2010" s="10"/>
      <c r="P2010" s="15"/>
      <c r="Q2010" s="15"/>
      <c r="R2010" s="15"/>
      <c r="S2010" s="15"/>
      <c r="T2010" s="10"/>
    </row>
    <row r="2011" spans="1:20" ht="12.75" hidden="1" customHeight="1" x14ac:dyDescent="0.25">
      <c r="A2011" s="10"/>
      <c r="B2011" s="11"/>
      <c r="C2011" s="10"/>
      <c r="D2011" s="9"/>
      <c r="F2011" s="12" t="s">
        <v>3401</v>
      </c>
      <c r="H2011" s="10"/>
      <c r="I2011" s="10"/>
      <c r="J2011" s="10"/>
      <c r="K2011" s="13"/>
      <c r="L2011" s="10"/>
      <c r="P2011" s="15"/>
      <c r="Q2011" s="15"/>
      <c r="R2011" s="15"/>
      <c r="S2011" s="15"/>
      <c r="T2011" s="10"/>
    </row>
    <row r="2012" spans="1:20" ht="12.75" hidden="1" customHeight="1" x14ac:dyDescent="0.25">
      <c r="A2012" s="10"/>
      <c r="B2012" s="11"/>
      <c r="C2012" s="10"/>
      <c r="D2012" s="9"/>
      <c r="F2012" s="12" t="s">
        <v>3405</v>
      </c>
      <c r="H2012" s="10"/>
      <c r="I2012" s="10"/>
      <c r="J2012" s="10"/>
      <c r="K2012" s="13"/>
      <c r="L2012" s="10"/>
      <c r="P2012" s="15"/>
      <c r="Q2012" s="15"/>
      <c r="R2012" s="15"/>
      <c r="S2012" s="15"/>
      <c r="T2012" s="10"/>
    </row>
    <row r="2013" spans="1:20" ht="12.75" hidden="1" customHeight="1" x14ac:dyDescent="0.25">
      <c r="A2013" s="10"/>
      <c r="B2013" s="11"/>
      <c r="C2013" s="10"/>
      <c r="D2013" s="9"/>
      <c r="F2013" s="12" t="s">
        <v>3402</v>
      </c>
      <c r="H2013" s="10"/>
      <c r="I2013" s="10"/>
      <c r="J2013" s="10"/>
      <c r="K2013" s="13"/>
      <c r="L2013" s="10"/>
      <c r="P2013" s="15"/>
      <c r="Q2013" s="15"/>
      <c r="R2013" s="15"/>
      <c r="S2013" s="15"/>
      <c r="T2013" s="10"/>
    </row>
    <row r="2014" spans="1:20" ht="12.75" hidden="1" customHeight="1" x14ac:dyDescent="0.25">
      <c r="A2014" s="10"/>
      <c r="B2014" s="11"/>
      <c r="C2014" s="10"/>
      <c r="D2014" s="9"/>
      <c r="F2014" s="12" t="s">
        <v>2915</v>
      </c>
      <c r="H2014" s="10"/>
      <c r="I2014" s="10"/>
      <c r="J2014" s="10"/>
      <c r="K2014" s="13"/>
      <c r="L2014" s="10"/>
      <c r="P2014" s="15"/>
      <c r="Q2014" s="15"/>
      <c r="R2014" s="15"/>
      <c r="S2014" s="15"/>
      <c r="T2014" s="10"/>
    </row>
    <row r="2015" spans="1:20" ht="12.75" hidden="1" customHeight="1" x14ac:dyDescent="0.25">
      <c r="A2015" s="10"/>
      <c r="B2015" s="11"/>
      <c r="C2015" s="10"/>
      <c r="D2015" s="9"/>
      <c r="F2015" s="12" t="s">
        <v>3403</v>
      </c>
      <c r="H2015" s="10"/>
      <c r="I2015" s="10"/>
      <c r="J2015" s="10"/>
      <c r="K2015" s="13"/>
      <c r="L2015" s="10"/>
      <c r="P2015" s="15"/>
      <c r="Q2015" s="15"/>
      <c r="R2015" s="15"/>
      <c r="S2015" s="15"/>
      <c r="T2015" s="10"/>
    </row>
    <row r="2016" spans="1:20" ht="12.75" hidden="1" customHeight="1" x14ac:dyDescent="0.25">
      <c r="A2016" s="10"/>
      <c r="B2016" s="11"/>
      <c r="C2016" s="10"/>
      <c r="D2016" s="9"/>
      <c r="F2016" s="12" t="s">
        <v>1992</v>
      </c>
      <c r="H2016" s="10"/>
      <c r="I2016" s="10"/>
      <c r="J2016" s="10"/>
      <c r="K2016" s="13"/>
      <c r="L2016" s="10"/>
      <c r="P2016" s="15"/>
      <c r="Q2016" s="15"/>
      <c r="R2016" s="15"/>
      <c r="S2016" s="15"/>
      <c r="T2016" s="10"/>
    </row>
    <row r="2017" spans="1:20" ht="12.75" hidden="1" customHeight="1" x14ac:dyDescent="0.25">
      <c r="A2017" s="10"/>
      <c r="B2017" s="11"/>
      <c r="C2017" s="10"/>
      <c r="D2017" s="9"/>
      <c r="F2017" s="12" t="s">
        <v>3406</v>
      </c>
      <c r="H2017" s="10"/>
      <c r="I2017" s="10"/>
      <c r="J2017" s="10"/>
      <c r="K2017" s="13"/>
      <c r="L2017" s="10"/>
      <c r="P2017" s="15"/>
      <c r="Q2017" s="15"/>
      <c r="R2017" s="15"/>
      <c r="S2017" s="15"/>
      <c r="T2017" s="10"/>
    </row>
    <row r="2018" spans="1:20" ht="12.75" hidden="1" customHeight="1" x14ac:dyDescent="0.25">
      <c r="A2018" s="10"/>
      <c r="B2018" s="11"/>
      <c r="C2018" s="10"/>
      <c r="D2018" s="9"/>
      <c r="F2018" s="12" t="s">
        <v>3407</v>
      </c>
      <c r="H2018" s="10"/>
      <c r="I2018" s="10"/>
      <c r="J2018" s="10"/>
      <c r="K2018" s="13"/>
      <c r="L2018" s="10"/>
      <c r="P2018" s="15"/>
      <c r="Q2018" s="15"/>
      <c r="R2018" s="15"/>
      <c r="S2018" s="15"/>
      <c r="T2018" s="10"/>
    </row>
    <row r="2019" spans="1:20" ht="12.75" hidden="1" customHeight="1" x14ac:dyDescent="0.25">
      <c r="A2019" s="10"/>
      <c r="B2019" s="11"/>
      <c r="C2019" s="10"/>
      <c r="D2019" s="9"/>
      <c r="F2019" s="12" t="s">
        <v>3404</v>
      </c>
      <c r="H2019" s="10"/>
      <c r="I2019" s="10"/>
      <c r="J2019" s="10"/>
      <c r="K2019" s="13"/>
      <c r="L2019" s="10"/>
      <c r="P2019" s="15"/>
      <c r="Q2019" s="15"/>
      <c r="R2019" s="15"/>
      <c r="S2019" s="15"/>
      <c r="T2019" s="10"/>
    </row>
    <row r="2020" spans="1:20" ht="12.75" hidden="1" customHeight="1" x14ac:dyDescent="0.25">
      <c r="A2020" s="10"/>
      <c r="B2020" s="11"/>
      <c r="C2020" s="10"/>
      <c r="D2020" s="9"/>
      <c r="F2020" s="12" t="s">
        <v>3396</v>
      </c>
      <c r="H2020" s="10"/>
      <c r="I2020" s="10"/>
      <c r="J2020" s="10"/>
      <c r="K2020" s="13"/>
      <c r="L2020" s="10"/>
      <c r="P2020" s="15"/>
      <c r="Q2020" s="15"/>
      <c r="R2020" s="15"/>
      <c r="S2020" s="15"/>
      <c r="T2020" s="10"/>
    </row>
    <row r="2021" spans="1:20" ht="12.75" hidden="1" customHeight="1" x14ac:dyDescent="0.25">
      <c r="A2021" s="10"/>
      <c r="B2021" s="11"/>
      <c r="C2021" s="10"/>
      <c r="D2021" s="9"/>
      <c r="F2021" s="12" t="s">
        <v>3391</v>
      </c>
      <c r="H2021" s="10"/>
      <c r="I2021" s="10"/>
      <c r="J2021" s="10"/>
      <c r="K2021" s="13"/>
      <c r="L2021" s="10"/>
      <c r="P2021" s="15"/>
      <c r="Q2021" s="15"/>
      <c r="R2021" s="15"/>
      <c r="S2021" s="15"/>
      <c r="T2021" s="10"/>
    </row>
    <row r="2022" spans="1:20" ht="12.75" hidden="1" customHeight="1" x14ac:dyDescent="0.25">
      <c r="A2022" s="10"/>
      <c r="B2022" s="11"/>
      <c r="C2022" s="10"/>
      <c r="D2022" s="9"/>
      <c r="F2022" s="12" t="s">
        <v>3392</v>
      </c>
      <c r="H2022" s="10"/>
      <c r="I2022" s="10"/>
      <c r="J2022" s="10"/>
      <c r="K2022" s="13"/>
      <c r="L2022" s="10"/>
      <c r="P2022" s="15"/>
      <c r="Q2022" s="15"/>
      <c r="R2022" s="15"/>
      <c r="S2022" s="15"/>
      <c r="T2022" s="10"/>
    </row>
    <row r="2023" spans="1:20" ht="12.75" hidden="1" customHeight="1" x14ac:dyDescent="0.25">
      <c r="A2023" s="10"/>
      <c r="B2023" s="11"/>
      <c r="C2023" s="10"/>
      <c r="D2023" s="9"/>
      <c r="F2023" s="12" t="s">
        <v>3389</v>
      </c>
      <c r="H2023" s="10"/>
      <c r="I2023" s="10"/>
      <c r="J2023" s="10"/>
      <c r="K2023" s="13"/>
      <c r="L2023" s="10"/>
      <c r="P2023" s="15"/>
      <c r="Q2023" s="15"/>
      <c r="R2023" s="15"/>
      <c r="S2023" s="15"/>
      <c r="T2023" s="10"/>
    </row>
    <row r="2024" spans="1:20" ht="12.75" hidden="1" customHeight="1" x14ac:dyDescent="0.25">
      <c r="A2024" s="10"/>
      <c r="B2024" s="11"/>
      <c r="C2024" s="10"/>
      <c r="D2024" s="9"/>
      <c r="F2024" s="12" t="s">
        <v>3385</v>
      </c>
      <c r="H2024" s="10"/>
      <c r="I2024" s="10"/>
      <c r="J2024" s="10"/>
      <c r="K2024" s="13"/>
      <c r="L2024" s="10"/>
      <c r="P2024" s="15"/>
      <c r="Q2024" s="15"/>
      <c r="R2024" s="15"/>
      <c r="S2024" s="15"/>
      <c r="T2024" s="10"/>
    </row>
    <row r="2025" spans="1:20" ht="12.75" hidden="1" customHeight="1" x14ac:dyDescent="0.25">
      <c r="A2025" s="10"/>
      <c r="B2025" s="11"/>
      <c r="C2025" s="10"/>
      <c r="D2025" s="9"/>
      <c r="F2025" s="12" t="s">
        <v>3381</v>
      </c>
      <c r="H2025" s="10"/>
      <c r="I2025" s="10"/>
      <c r="J2025" s="10"/>
      <c r="K2025" s="13"/>
      <c r="L2025" s="10"/>
      <c r="P2025" s="15"/>
      <c r="Q2025" s="15"/>
      <c r="R2025" s="15"/>
      <c r="S2025" s="15"/>
      <c r="T2025" s="10"/>
    </row>
    <row r="2026" spans="1:20" ht="12.75" hidden="1" customHeight="1" x14ac:dyDescent="0.25">
      <c r="A2026" s="10"/>
      <c r="B2026" s="11"/>
      <c r="C2026" s="10"/>
      <c r="D2026" s="9"/>
      <c r="F2026" s="12" t="s">
        <v>3388</v>
      </c>
      <c r="H2026" s="10"/>
      <c r="I2026" s="10"/>
      <c r="J2026" s="10"/>
      <c r="K2026" s="13"/>
      <c r="L2026" s="10"/>
      <c r="P2026" s="15"/>
      <c r="Q2026" s="15"/>
      <c r="R2026" s="15"/>
      <c r="S2026" s="15"/>
      <c r="T2026" s="10"/>
    </row>
    <row r="2027" spans="1:20" ht="12.75" hidden="1" customHeight="1" x14ac:dyDescent="0.25">
      <c r="A2027" s="10"/>
      <c r="B2027" s="11"/>
      <c r="C2027" s="10"/>
      <c r="D2027" s="9"/>
      <c r="F2027" s="12" t="s">
        <v>3409</v>
      </c>
      <c r="H2027" s="10"/>
      <c r="I2027" s="10"/>
      <c r="J2027" s="10"/>
      <c r="K2027" s="13"/>
      <c r="L2027" s="10"/>
      <c r="P2027" s="15"/>
      <c r="Q2027" s="15"/>
      <c r="R2027" s="15"/>
      <c r="S2027" s="15"/>
      <c r="T2027" s="10"/>
    </row>
    <row r="2028" spans="1:20" ht="12.75" hidden="1" customHeight="1" x14ac:dyDescent="0.25">
      <c r="A2028" s="10"/>
      <c r="B2028" s="11"/>
      <c r="C2028" s="10"/>
      <c r="D2028" s="9"/>
      <c r="F2028" s="12" t="s">
        <v>3413</v>
      </c>
      <c r="H2028" s="10"/>
      <c r="I2028" s="10"/>
      <c r="J2028" s="10"/>
      <c r="K2028" s="13"/>
      <c r="L2028" s="10"/>
      <c r="P2028" s="15"/>
      <c r="Q2028" s="15"/>
      <c r="R2028" s="15"/>
      <c r="S2028" s="15"/>
      <c r="T2028" s="10"/>
    </row>
    <row r="2029" spans="1:20" ht="12.75" hidden="1" customHeight="1" x14ac:dyDescent="0.25">
      <c r="A2029" s="10"/>
      <c r="B2029" s="11"/>
      <c r="C2029" s="10"/>
      <c r="D2029" s="9"/>
      <c r="F2029" s="12" t="s">
        <v>3410</v>
      </c>
      <c r="H2029" s="10"/>
      <c r="I2029" s="10"/>
      <c r="J2029" s="10"/>
      <c r="K2029" s="13"/>
      <c r="L2029" s="10"/>
      <c r="P2029" s="15"/>
      <c r="Q2029" s="15"/>
      <c r="R2029" s="15"/>
      <c r="S2029" s="15"/>
      <c r="T2029" s="10"/>
    </row>
    <row r="2030" spans="1:20" ht="12.75" hidden="1" customHeight="1" x14ac:dyDescent="0.25">
      <c r="A2030" s="10"/>
      <c r="B2030" s="11"/>
      <c r="C2030" s="10"/>
      <c r="D2030" s="9"/>
      <c r="F2030" s="12" t="s">
        <v>3411</v>
      </c>
      <c r="H2030" s="10"/>
      <c r="I2030" s="10"/>
      <c r="J2030" s="10"/>
      <c r="K2030" s="13"/>
      <c r="L2030" s="10"/>
      <c r="P2030" s="15"/>
      <c r="Q2030" s="15"/>
      <c r="R2030" s="15"/>
      <c r="S2030" s="15"/>
      <c r="T2030" s="10"/>
    </row>
    <row r="2031" spans="1:20" ht="12.75" hidden="1" customHeight="1" x14ac:dyDescent="0.25">
      <c r="A2031" s="10"/>
      <c r="B2031" s="11"/>
      <c r="C2031" s="10"/>
      <c r="D2031" s="9"/>
      <c r="F2031" s="12" t="s">
        <v>3412</v>
      </c>
      <c r="H2031" s="10"/>
      <c r="I2031" s="10"/>
      <c r="J2031" s="10"/>
      <c r="K2031" s="13"/>
      <c r="L2031" s="10"/>
      <c r="P2031" s="15"/>
      <c r="Q2031" s="15"/>
      <c r="R2031" s="15"/>
      <c r="S2031" s="15"/>
      <c r="T2031" s="10"/>
    </row>
    <row r="2032" spans="1:20" ht="12.75" hidden="1" customHeight="1" x14ac:dyDescent="0.25">
      <c r="A2032" s="10"/>
      <c r="B2032" s="11"/>
      <c r="C2032" s="10"/>
      <c r="D2032" s="9"/>
      <c r="F2032" s="12" t="s">
        <v>3419</v>
      </c>
      <c r="H2032" s="10"/>
      <c r="I2032" s="10"/>
      <c r="J2032" s="10"/>
      <c r="K2032" s="13"/>
      <c r="L2032" s="10"/>
      <c r="P2032" s="15"/>
      <c r="Q2032" s="15"/>
      <c r="R2032" s="15"/>
      <c r="S2032" s="15"/>
      <c r="T2032" s="10"/>
    </row>
    <row r="2033" spans="1:20" ht="12.75" hidden="1" customHeight="1" x14ac:dyDescent="0.25">
      <c r="A2033" s="10"/>
      <c r="B2033" s="11"/>
      <c r="C2033" s="10"/>
      <c r="D2033" s="9"/>
      <c r="F2033" s="12" t="s">
        <v>3435</v>
      </c>
      <c r="H2033" s="10"/>
      <c r="I2033" s="10"/>
      <c r="J2033" s="10"/>
      <c r="K2033" s="13"/>
      <c r="L2033" s="10"/>
      <c r="P2033" s="15"/>
      <c r="Q2033" s="15"/>
      <c r="R2033" s="15"/>
      <c r="S2033" s="15"/>
      <c r="T2033" s="10"/>
    </row>
    <row r="2034" spans="1:20" ht="12.75" hidden="1" customHeight="1" x14ac:dyDescent="0.25">
      <c r="A2034" s="10"/>
      <c r="B2034" s="11"/>
      <c r="C2034" s="10"/>
      <c r="D2034" s="9"/>
      <c r="F2034" s="12" t="s">
        <v>3421</v>
      </c>
      <c r="H2034" s="10"/>
      <c r="I2034" s="10"/>
      <c r="J2034" s="10"/>
      <c r="K2034" s="13"/>
      <c r="L2034" s="10"/>
      <c r="P2034" s="15"/>
      <c r="Q2034" s="15"/>
      <c r="R2034" s="15"/>
      <c r="S2034" s="15"/>
      <c r="T2034" s="10"/>
    </row>
    <row r="2035" spans="1:20" ht="12.75" hidden="1" customHeight="1" x14ac:dyDescent="0.25">
      <c r="A2035" s="10"/>
      <c r="B2035" s="11"/>
      <c r="C2035" s="10"/>
      <c r="D2035" s="9"/>
      <c r="F2035" s="12" t="s">
        <v>3414</v>
      </c>
      <c r="H2035" s="10"/>
      <c r="I2035" s="10"/>
      <c r="J2035" s="10"/>
      <c r="K2035" s="13"/>
      <c r="L2035" s="10"/>
      <c r="P2035" s="15"/>
      <c r="Q2035" s="15"/>
      <c r="R2035" s="15"/>
      <c r="S2035" s="15"/>
      <c r="T2035" s="10"/>
    </row>
    <row r="2036" spans="1:20" ht="12.75" hidden="1" customHeight="1" x14ac:dyDescent="0.25">
      <c r="A2036" s="10"/>
      <c r="B2036" s="11"/>
      <c r="C2036" s="10"/>
      <c r="D2036" s="9"/>
      <c r="F2036" s="12" t="s">
        <v>3430</v>
      </c>
      <c r="H2036" s="10"/>
      <c r="I2036" s="10"/>
      <c r="J2036" s="10"/>
      <c r="K2036" s="13"/>
      <c r="L2036" s="10"/>
      <c r="P2036" s="15"/>
      <c r="Q2036" s="15"/>
      <c r="R2036" s="15"/>
      <c r="S2036" s="15"/>
      <c r="T2036" s="10"/>
    </row>
    <row r="2037" spans="1:20" ht="12.75" hidden="1" customHeight="1" x14ac:dyDescent="0.25">
      <c r="A2037" s="10"/>
      <c r="B2037" s="11"/>
      <c r="C2037" s="10"/>
      <c r="D2037" s="9"/>
      <c r="F2037" s="12" t="s">
        <v>3424</v>
      </c>
      <c r="H2037" s="10"/>
      <c r="I2037" s="10"/>
      <c r="J2037" s="10"/>
      <c r="K2037" s="13"/>
      <c r="L2037" s="10"/>
      <c r="P2037" s="15"/>
      <c r="Q2037" s="15"/>
      <c r="R2037" s="15"/>
      <c r="S2037" s="15"/>
      <c r="T2037" s="10"/>
    </row>
    <row r="2038" spans="1:20" ht="12.75" hidden="1" customHeight="1" x14ac:dyDescent="0.25">
      <c r="A2038" s="10"/>
      <c r="B2038" s="11"/>
      <c r="C2038" s="10"/>
      <c r="D2038" s="9"/>
      <c r="F2038" s="12" t="s">
        <v>3425</v>
      </c>
      <c r="H2038" s="10"/>
      <c r="I2038" s="10"/>
      <c r="J2038" s="10"/>
      <c r="K2038" s="13"/>
      <c r="L2038" s="10"/>
      <c r="P2038" s="15"/>
      <c r="Q2038" s="15"/>
      <c r="R2038" s="15"/>
      <c r="S2038" s="15"/>
      <c r="T2038" s="10"/>
    </row>
    <row r="2039" spans="1:20" ht="12.75" hidden="1" customHeight="1" x14ac:dyDescent="0.25">
      <c r="A2039" s="10"/>
      <c r="B2039" s="11"/>
      <c r="C2039" s="10"/>
      <c r="D2039" s="9"/>
      <c r="F2039" s="12" t="s">
        <v>3434</v>
      </c>
      <c r="H2039" s="10"/>
      <c r="I2039" s="10"/>
      <c r="J2039" s="10"/>
      <c r="K2039" s="13"/>
      <c r="L2039" s="10"/>
      <c r="P2039" s="15"/>
      <c r="Q2039" s="15"/>
      <c r="R2039" s="15"/>
      <c r="S2039" s="15"/>
      <c r="T2039" s="10"/>
    </row>
    <row r="2040" spans="1:20" ht="12.75" hidden="1" customHeight="1" x14ac:dyDescent="0.25">
      <c r="A2040" s="10"/>
      <c r="B2040" s="11"/>
      <c r="C2040" s="10"/>
      <c r="D2040" s="9"/>
      <c r="F2040" s="12" t="s">
        <v>3415</v>
      </c>
      <c r="H2040" s="10"/>
      <c r="I2040" s="10"/>
      <c r="J2040" s="10"/>
      <c r="K2040" s="13"/>
      <c r="L2040" s="10"/>
      <c r="P2040" s="15"/>
      <c r="Q2040" s="15"/>
      <c r="R2040" s="15"/>
      <c r="S2040" s="15"/>
      <c r="T2040" s="10"/>
    </row>
    <row r="2041" spans="1:20" ht="12.75" hidden="1" customHeight="1" x14ac:dyDescent="0.25">
      <c r="A2041" s="10"/>
      <c r="B2041" s="11"/>
      <c r="C2041" s="10"/>
      <c r="D2041" s="9"/>
      <c r="F2041" s="12" t="s">
        <v>3418</v>
      </c>
      <c r="H2041" s="10"/>
      <c r="I2041" s="10"/>
      <c r="J2041" s="10"/>
      <c r="K2041" s="13"/>
      <c r="L2041" s="10"/>
      <c r="P2041" s="15"/>
      <c r="Q2041" s="15"/>
      <c r="R2041" s="15"/>
      <c r="S2041" s="15"/>
      <c r="T2041" s="10"/>
    </row>
    <row r="2042" spans="1:20" ht="12.75" hidden="1" customHeight="1" x14ac:dyDescent="0.25">
      <c r="A2042" s="10"/>
      <c r="B2042" s="11"/>
      <c r="C2042" s="10"/>
      <c r="D2042" s="9"/>
      <c r="F2042" s="12" t="s">
        <v>3431</v>
      </c>
      <c r="H2042" s="10"/>
      <c r="I2042" s="10"/>
      <c r="J2042" s="10"/>
      <c r="K2042" s="13"/>
      <c r="L2042" s="10"/>
      <c r="P2042" s="15"/>
      <c r="Q2042" s="15"/>
      <c r="R2042" s="15"/>
      <c r="S2042" s="15"/>
      <c r="T2042" s="10"/>
    </row>
    <row r="2043" spans="1:20" ht="12.75" hidden="1" customHeight="1" x14ac:dyDescent="0.25">
      <c r="A2043" s="10"/>
      <c r="B2043" s="11"/>
      <c r="C2043" s="10"/>
      <c r="D2043" s="9"/>
      <c r="F2043" s="12" t="s">
        <v>3427</v>
      </c>
      <c r="H2043" s="10"/>
      <c r="I2043" s="10"/>
      <c r="J2043" s="10"/>
      <c r="K2043" s="13"/>
      <c r="L2043" s="10"/>
      <c r="P2043" s="15"/>
      <c r="Q2043" s="15"/>
      <c r="R2043" s="15"/>
      <c r="S2043" s="15"/>
      <c r="T2043" s="10"/>
    </row>
    <row r="2044" spans="1:20" ht="12.75" hidden="1" customHeight="1" x14ac:dyDescent="0.25">
      <c r="A2044" s="10"/>
      <c r="B2044" s="11"/>
      <c r="C2044" s="10"/>
      <c r="D2044" s="9"/>
      <c r="F2044" s="12" t="s">
        <v>3433</v>
      </c>
      <c r="H2044" s="10"/>
      <c r="I2044" s="10"/>
      <c r="J2044" s="10"/>
      <c r="K2044" s="13"/>
      <c r="L2044" s="10"/>
      <c r="P2044" s="15"/>
      <c r="Q2044" s="15"/>
      <c r="R2044" s="15"/>
      <c r="S2044" s="15"/>
      <c r="T2044" s="10"/>
    </row>
    <row r="2045" spans="1:20" ht="12.75" hidden="1" customHeight="1" x14ac:dyDescent="0.25">
      <c r="A2045" s="10"/>
      <c r="B2045" s="11"/>
      <c r="C2045" s="10"/>
      <c r="D2045" s="9"/>
      <c r="F2045" s="12" t="s">
        <v>3416</v>
      </c>
      <c r="H2045" s="10"/>
      <c r="I2045" s="10"/>
      <c r="J2045" s="10"/>
      <c r="K2045" s="13"/>
      <c r="L2045" s="10"/>
      <c r="P2045" s="15"/>
      <c r="Q2045" s="15"/>
      <c r="R2045" s="15"/>
      <c r="S2045" s="15"/>
      <c r="T2045" s="10"/>
    </row>
    <row r="2046" spans="1:20" ht="12.75" hidden="1" customHeight="1" x14ac:dyDescent="0.25">
      <c r="A2046" s="10"/>
      <c r="B2046" s="11"/>
      <c r="C2046" s="10"/>
      <c r="D2046" s="9"/>
      <c r="F2046" s="12" t="s">
        <v>3432</v>
      </c>
      <c r="H2046" s="10"/>
      <c r="I2046" s="10"/>
      <c r="J2046" s="10"/>
      <c r="K2046" s="13"/>
      <c r="L2046" s="10"/>
      <c r="P2046" s="15"/>
      <c r="Q2046" s="15"/>
      <c r="R2046" s="15"/>
      <c r="S2046" s="15"/>
      <c r="T2046" s="10"/>
    </row>
    <row r="2047" spans="1:20" ht="12.75" hidden="1" customHeight="1" x14ac:dyDescent="0.25">
      <c r="A2047" s="10"/>
      <c r="B2047" s="11"/>
      <c r="C2047" s="10"/>
      <c r="D2047" s="9"/>
      <c r="F2047" s="12" t="s">
        <v>3428</v>
      </c>
      <c r="H2047" s="10"/>
      <c r="I2047" s="10"/>
      <c r="J2047" s="10"/>
      <c r="K2047" s="13"/>
      <c r="L2047" s="10"/>
      <c r="P2047" s="15"/>
      <c r="Q2047" s="15"/>
      <c r="R2047" s="15"/>
      <c r="S2047" s="15"/>
      <c r="T2047" s="10"/>
    </row>
    <row r="2048" spans="1:20" ht="12.75" hidden="1" customHeight="1" x14ac:dyDescent="0.25">
      <c r="A2048" s="10"/>
      <c r="B2048" s="11"/>
      <c r="C2048" s="10"/>
      <c r="D2048" s="9"/>
      <c r="F2048" s="12" t="s">
        <v>3426</v>
      </c>
      <c r="H2048" s="10"/>
      <c r="I2048" s="10"/>
      <c r="J2048" s="10"/>
      <c r="K2048" s="13"/>
      <c r="L2048" s="10"/>
      <c r="P2048" s="15"/>
      <c r="Q2048" s="15"/>
      <c r="R2048" s="15"/>
      <c r="S2048" s="15"/>
      <c r="T2048" s="10"/>
    </row>
    <row r="2049" spans="1:20" ht="12.75" hidden="1" customHeight="1" x14ac:dyDescent="0.25">
      <c r="A2049" s="10"/>
      <c r="B2049" s="11"/>
      <c r="C2049" s="10"/>
      <c r="D2049" s="9"/>
      <c r="F2049" s="12" t="s">
        <v>3422</v>
      </c>
      <c r="H2049" s="10"/>
      <c r="I2049" s="10"/>
      <c r="J2049" s="10"/>
      <c r="K2049" s="13"/>
      <c r="L2049" s="10"/>
      <c r="P2049" s="15"/>
      <c r="Q2049" s="15"/>
      <c r="R2049" s="15"/>
      <c r="S2049" s="15"/>
      <c r="T2049" s="10"/>
    </row>
    <row r="2050" spans="1:20" ht="12.75" hidden="1" customHeight="1" x14ac:dyDescent="0.25">
      <c r="A2050" s="10"/>
      <c r="B2050" s="11"/>
      <c r="C2050" s="10"/>
      <c r="D2050" s="9"/>
      <c r="F2050" s="12" t="s">
        <v>3423</v>
      </c>
      <c r="H2050" s="10"/>
      <c r="I2050" s="10"/>
      <c r="J2050" s="10"/>
      <c r="K2050" s="13"/>
      <c r="L2050" s="10"/>
      <c r="P2050" s="15"/>
      <c r="Q2050" s="15"/>
      <c r="R2050" s="15"/>
      <c r="S2050" s="15"/>
      <c r="T2050" s="10"/>
    </row>
    <row r="2051" spans="1:20" ht="12.75" hidden="1" customHeight="1" x14ac:dyDescent="0.25">
      <c r="A2051" s="10"/>
      <c r="B2051" s="11"/>
      <c r="C2051" s="10"/>
      <c r="D2051" s="9"/>
      <c r="F2051" s="12" t="s">
        <v>3437</v>
      </c>
      <c r="H2051" s="10"/>
      <c r="I2051" s="10"/>
      <c r="J2051" s="10"/>
      <c r="K2051" s="13"/>
      <c r="L2051" s="10"/>
      <c r="P2051" s="15"/>
      <c r="Q2051" s="15"/>
      <c r="R2051" s="15"/>
      <c r="S2051" s="15"/>
      <c r="T2051" s="10"/>
    </row>
    <row r="2052" spans="1:20" ht="12.75" hidden="1" customHeight="1" x14ac:dyDescent="0.25">
      <c r="A2052" s="10"/>
      <c r="B2052" s="11"/>
      <c r="C2052" s="10"/>
      <c r="D2052" s="9"/>
      <c r="F2052" s="12" t="s">
        <v>3439</v>
      </c>
      <c r="H2052" s="10"/>
      <c r="I2052" s="10"/>
      <c r="J2052" s="10"/>
      <c r="K2052" s="13"/>
      <c r="L2052" s="10"/>
      <c r="P2052" s="15"/>
      <c r="Q2052" s="15"/>
      <c r="R2052" s="15"/>
      <c r="S2052" s="15"/>
      <c r="T2052" s="10"/>
    </row>
    <row r="2053" spans="1:20" ht="12.75" hidden="1" customHeight="1" x14ac:dyDescent="0.25">
      <c r="A2053" s="10"/>
      <c r="B2053" s="11"/>
      <c r="C2053" s="10"/>
      <c r="D2053" s="9"/>
      <c r="F2053" s="12" t="s">
        <v>3441</v>
      </c>
      <c r="H2053" s="10"/>
      <c r="I2053" s="10"/>
      <c r="J2053" s="10"/>
      <c r="K2053" s="13"/>
      <c r="L2053" s="10"/>
      <c r="P2053" s="15"/>
      <c r="Q2053" s="15"/>
      <c r="R2053" s="15"/>
      <c r="S2053" s="15"/>
      <c r="T2053" s="10"/>
    </row>
    <row r="2054" spans="1:20" ht="12.75" hidden="1" customHeight="1" x14ac:dyDescent="0.25">
      <c r="A2054" s="10"/>
      <c r="B2054" s="11"/>
      <c r="C2054" s="10"/>
      <c r="D2054" s="9"/>
      <c r="F2054" s="12" t="s">
        <v>3445</v>
      </c>
      <c r="H2054" s="10"/>
      <c r="I2054" s="10"/>
      <c r="J2054" s="10"/>
      <c r="K2054" s="13"/>
      <c r="L2054" s="10"/>
      <c r="P2054" s="15"/>
      <c r="Q2054" s="15"/>
      <c r="R2054" s="15"/>
      <c r="S2054" s="15"/>
      <c r="T2054" s="10"/>
    </row>
    <row r="2055" spans="1:20" ht="12.75" hidden="1" customHeight="1" x14ac:dyDescent="0.25">
      <c r="A2055" s="10"/>
      <c r="B2055" s="11"/>
      <c r="C2055" s="10"/>
      <c r="D2055" s="9"/>
      <c r="F2055" s="12" t="s">
        <v>3440</v>
      </c>
      <c r="H2055" s="10"/>
      <c r="I2055" s="10"/>
      <c r="J2055" s="10"/>
      <c r="K2055" s="13"/>
      <c r="L2055" s="10"/>
      <c r="P2055" s="15"/>
      <c r="Q2055" s="15"/>
      <c r="R2055" s="15"/>
      <c r="S2055" s="15"/>
      <c r="T2055" s="10"/>
    </row>
    <row r="2056" spans="1:20" ht="12.75" hidden="1" customHeight="1" x14ac:dyDescent="0.25">
      <c r="A2056" s="10"/>
      <c r="B2056" s="11"/>
      <c r="C2056" s="10"/>
      <c r="D2056" s="9"/>
      <c r="F2056" s="12" t="s">
        <v>3438</v>
      </c>
      <c r="H2056" s="10"/>
      <c r="I2056" s="10"/>
      <c r="J2056" s="10"/>
      <c r="K2056" s="13"/>
      <c r="L2056" s="10"/>
      <c r="P2056" s="15"/>
      <c r="Q2056" s="15"/>
      <c r="R2056" s="15"/>
      <c r="S2056" s="15"/>
      <c r="T2056" s="10"/>
    </row>
    <row r="2057" spans="1:20" ht="12.75" hidden="1" customHeight="1" x14ac:dyDescent="0.25">
      <c r="A2057" s="10"/>
      <c r="B2057" s="11"/>
      <c r="C2057" s="10"/>
      <c r="D2057" s="9"/>
      <c r="F2057" s="12" t="s">
        <v>3436</v>
      </c>
      <c r="H2057" s="10"/>
      <c r="I2057" s="10"/>
      <c r="J2057" s="10"/>
      <c r="K2057" s="13"/>
      <c r="L2057" s="10"/>
      <c r="P2057" s="15"/>
      <c r="Q2057" s="15"/>
      <c r="R2057" s="15"/>
      <c r="S2057" s="15"/>
      <c r="T2057" s="10"/>
    </row>
    <row r="2058" spans="1:20" ht="12.75" hidden="1" customHeight="1" x14ac:dyDescent="0.25">
      <c r="A2058" s="10"/>
      <c r="B2058" s="11"/>
      <c r="C2058" s="10"/>
      <c r="D2058" s="9"/>
      <c r="F2058" s="12" t="s">
        <v>3444</v>
      </c>
      <c r="H2058" s="10"/>
      <c r="I2058" s="10"/>
      <c r="J2058" s="10"/>
      <c r="K2058" s="13"/>
      <c r="L2058" s="10"/>
      <c r="P2058" s="15"/>
      <c r="Q2058" s="15"/>
      <c r="R2058" s="15"/>
      <c r="S2058" s="15"/>
      <c r="T2058" s="10"/>
    </row>
    <row r="2059" spans="1:20" ht="12.75" hidden="1" customHeight="1" x14ac:dyDescent="0.25">
      <c r="A2059" s="10"/>
      <c r="B2059" s="11"/>
      <c r="C2059" s="10"/>
      <c r="D2059" s="9"/>
      <c r="F2059" s="12" t="s">
        <v>3446</v>
      </c>
      <c r="H2059" s="10"/>
      <c r="I2059" s="10"/>
      <c r="J2059" s="10"/>
      <c r="K2059" s="13"/>
      <c r="L2059" s="10"/>
      <c r="P2059" s="15"/>
      <c r="Q2059" s="15"/>
      <c r="R2059" s="15"/>
      <c r="S2059" s="15"/>
      <c r="T2059" s="10"/>
    </row>
    <row r="2060" spans="1:20" ht="12.75" hidden="1" customHeight="1" x14ac:dyDescent="0.25">
      <c r="A2060" s="10"/>
      <c r="B2060" s="11"/>
      <c r="C2060" s="10"/>
      <c r="D2060" s="9"/>
      <c r="F2060" s="12" t="s">
        <v>3442</v>
      </c>
      <c r="H2060" s="10"/>
      <c r="I2060" s="10"/>
      <c r="J2060" s="10"/>
      <c r="K2060" s="13"/>
      <c r="L2060" s="10"/>
      <c r="P2060" s="15"/>
      <c r="Q2060" s="15"/>
      <c r="R2060" s="15"/>
      <c r="S2060" s="15"/>
      <c r="T2060" s="10"/>
    </row>
    <row r="2061" spans="1:20" ht="12.75" hidden="1" customHeight="1" x14ac:dyDescent="0.25">
      <c r="A2061" s="10"/>
      <c r="B2061" s="11"/>
      <c r="C2061" s="10"/>
      <c r="D2061" s="9"/>
      <c r="F2061" s="12" t="s">
        <v>3443</v>
      </c>
      <c r="H2061" s="10"/>
      <c r="I2061" s="10"/>
      <c r="J2061" s="10"/>
      <c r="K2061" s="13"/>
      <c r="L2061" s="10"/>
      <c r="P2061" s="15"/>
      <c r="Q2061" s="15"/>
      <c r="R2061" s="15"/>
      <c r="S2061" s="15"/>
      <c r="T2061" s="10"/>
    </row>
    <row r="2062" spans="1:20" ht="12.75" hidden="1" customHeight="1" x14ac:dyDescent="0.25">
      <c r="A2062" s="10"/>
      <c r="B2062" s="11"/>
      <c r="C2062" s="10"/>
      <c r="D2062" s="9"/>
      <c r="F2062" s="12" t="s">
        <v>3429</v>
      </c>
      <c r="H2062" s="10"/>
      <c r="I2062" s="10"/>
      <c r="J2062" s="10"/>
      <c r="K2062" s="13"/>
      <c r="L2062" s="10"/>
      <c r="P2062" s="15"/>
      <c r="Q2062" s="15"/>
      <c r="R2062" s="15"/>
      <c r="S2062" s="15"/>
      <c r="T2062" s="10"/>
    </row>
    <row r="2063" spans="1:20" ht="12.75" hidden="1" customHeight="1" x14ac:dyDescent="0.25">
      <c r="A2063" s="10"/>
      <c r="B2063" s="11"/>
      <c r="C2063" s="10"/>
      <c r="D2063" s="9"/>
      <c r="F2063" s="12" t="s">
        <v>3408</v>
      </c>
      <c r="H2063" s="10"/>
      <c r="I2063" s="10"/>
      <c r="J2063" s="10"/>
      <c r="K2063" s="13"/>
      <c r="L2063" s="10"/>
      <c r="P2063" s="15"/>
      <c r="Q2063" s="15"/>
      <c r="R2063" s="15"/>
      <c r="S2063" s="15"/>
      <c r="T2063" s="10"/>
    </row>
    <row r="2064" spans="1:20" ht="12.75" hidden="1" customHeight="1" x14ac:dyDescent="0.25">
      <c r="A2064" s="10"/>
      <c r="B2064" s="11"/>
      <c r="C2064" s="10"/>
      <c r="D2064" s="9"/>
      <c r="F2064" s="12" t="s">
        <v>5277</v>
      </c>
      <c r="H2064" s="10"/>
      <c r="I2064" s="10"/>
      <c r="J2064" s="10"/>
      <c r="K2064" s="13"/>
      <c r="L2064" s="10"/>
      <c r="P2064" s="15"/>
      <c r="Q2064" s="15"/>
      <c r="R2064" s="15"/>
      <c r="S2064" s="15"/>
      <c r="T2064" s="10"/>
    </row>
    <row r="2065" spans="1:20" ht="12.75" hidden="1" customHeight="1" x14ac:dyDescent="0.25">
      <c r="A2065" s="10"/>
      <c r="B2065" s="11"/>
      <c r="C2065" s="10"/>
      <c r="D2065" s="9"/>
      <c r="F2065" s="12" t="s">
        <v>3417</v>
      </c>
      <c r="H2065" s="10"/>
      <c r="I2065" s="10"/>
      <c r="J2065" s="10"/>
      <c r="K2065" s="13"/>
      <c r="L2065" s="10"/>
      <c r="P2065" s="15"/>
      <c r="Q2065" s="15"/>
      <c r="R2065" s="15"/>
      <c r="S2065" s="15"/>
      <c r="T2065" s="10"/>
    </row>
    <row r="2066" spans="1:20" ht="12.75" hidden="1" customHeight="1" x14ac:dyDescent="0.25">
      <c r="A2066" s="10"/>
      <c r="B2066" s="11"/>
      <c r="C2066" s="10"/>
      <c r="D2066" s="9"/>
      <c r="F2066" s="12" t="s">
        <v>3420</v>
      </c>
      <c r="H2066" s="10"/>
      <c r="I2066" s="10"/>
      <c r="J2066" s="10"/>
      <c r="K2066" s="13"/>
      <c r="L2066" s="10"/>
      <c r="P2066" s="15"/>
      <c r="Q2066" s="15"/>
      <c r="R2066" s="15"/>
      <c r="S2066" s="15"/>
      <c r="T2066" s="10"/>
    </row>
    <row r="2067" spans="1:20" ht="12.75" hidden="1" customHeight="1" x14ac:dyDescent="0.25">
      <c r="A2067" s="10"/>
      <c r="B2067" s="11"/>
      <c r="C2067" s="10"/>
      <c r="D2067" s="9"/>
      <c r="F2067" s="12" t="s">
        <v>5279</v>
      </c>
      <c r="H2067" s="10"/>
      <c r="I2067" s="10"/>
      <c r="J2067" s="10"/>
      <c r="K2067" s="13"/>
      <c r="L2067" s="10"/>
      <c r="P2067" s="15"/>
      <c r="Q2067" s="15"/>
      <c r="R2067" s="15"/>
      <c r="S2067" s="15"/>
      <c r="T2067" s="10"/>
    </row>
    <row r="2068" spans="1:20" ht="12.75" hidden="1" customHeight="1" x14ac:dyDescent="0.25">
      <c r="A2068" s="10"/>
      <c r="B2068" s="11"/>
      <c r="C2068" s="10"/>
      <c r="D2068" s="9"/>
      <c r="F2068" s="12" t="s">
        <v>5281</v>
      </c>
      <c r="H2068" s="10"/>
      <c r="I2068" s="10"/>
      <c r="J2068" s="10"/>
      <c r="K2068" s="13"/>
      <c r="L2068" s="10"/>
      <c r="P2068" s="15"/>
      <c r="Q2068" s="15"/>
      <c r="R2068" s="15"/>
      <c r="S2068" s="15"/>
      <c r="T2068" s="10"/>
    </row>
    <row r="2069" spans="1:20" ht="12.75" hidden="1" customHeight="1" x14ac:dyDescent="0.25">
      <c r="A2069" s="10"/>
      <c r="B2069" s="11"/>
      <c r="C2069" s="10"/>
      <c r="D2069" s="9"/>
      <c r="F2069" s="12" t="s">
        <v>2203</v>
      </c>
      <c r="H2069" s="10"/>
      <c r="I2069" s="10"/>
      <c r="J2069" s="10"/>
      <c r="K2069" s="13"/>
      <c r="L2069" s="10"/>
      <c r="P2069" s="15"/>
      <c r="Q2069" s="15"/>
      <c r="R2069" s="15"/>
      <c r="S2069" s="15"/>
      <c r="T2069" s="10"/>
    </row>
    <row r="2070" spans="1:20" ht="12.75" hidden="1" customHeight="1" x14ac:dyDescent="0.25">
      <c r="A2070" s="10"/>
      <c r="B2070" s="11"/>
      <c r="C2070" s="10"/>
      <c r="D2070" s="9"/>
      <c r="F2070" s="12" t="s">
        <v>3447</v>
      </c>
      <c r="H2070" s="10"/>
      <c r="I2070" s="10"/>
      <c r="J2070" s="10"/>
      <c r="K2070" s="13"/>
      <c r="L2070" s="10"/>
      <c r="P2070" s="15"/>
      <c r="Q2070" s="15"/>
      <c r="R2070" s="15"/>
      <c r="S2070" s="15"/>
      <c r="T2070" s="10"/>
    </row>
    <row r="2071" spans="1:20" ht="12.75" hidden="1" customHeight="1" x14ac:dyDescent="0.25">
      <c r="A2071" s="10"/>
      <c r="B2071" s="11"/>
      <c r="C2071" s="10"/>
      <c r="D2071" s="9"/>
      <c r="F2071" s="12" t="s">
        <v>3448</v>
      </c>
      <c r="H2071" s="10"/>
      <c r="I2071" s="10"/>
      <c r="J2071" s="10"/>
      <c r="K2071" s="13"/>
      <c r="L2071" s="10"/>
      <c r="P2071" s="15"/>
      <c r="Q2071" s="15"/>
      <c r="R2071" s="15"/>
      <c r="S2071" s="15"/>
      <c r="T2071" s="10"/>
    </row>
    <row r="2072" spans="1:20" ht="12.75" hidden="1" customHeight="1" x14ac:dyDescent="0.25">
      <c r="A2072" s="10"/>
      <c r="B2072" s="11"/>
      <c r="C2072" s="10"/>
      <c r="D2072" s="9"/>
      <c r="F2072" s="12" t="s">
        <v>3449</v>
      </c>
      <c r="H2072" s="10"/>
      <c r="I2072" s="10"/>
      <c r="J2072" s="10"/>
      <c r="K2072" s="13"/>
      <c r="L2072" s="10"/>
      <c r="P2072" s="15"/>
      <c r="Q2072" s="15"/>
      <c r="R2072" s="15"/>
      <c r="S2072" s="15"/>
      <c r="T2072" s="10"/>
    </row>
    <row r="2073" spans="1:20" ht="12.75" hidden="1" customHeight="1" x14ac:dyDescent="0.25">
      <c r="A2073" s="10"/>
      <c r="B2073" s="11"/>
      <c r="C2073" s="10"/>
      <c r="D2073" s="9"/>
      <c r="F2073" s="12" t="s">
        <v>3458</v>
      </c>
      <c r="H2073" s="10"/>
      <c r="I2073" s="10"/>
      <c r="J2073" s="10"/>
      <c r="K2073" s="13"/>
      <c r="L2073" s="10"/>
      <c r="P2073" s="15"/>
      <c r="Q2073" s="15"/>
      <c r="R2073" s="15"/>
      <c r="S2073" s="15"/>
      <c r="T2073" s="10"/>
    </row>
    <row r="2074" spans="1:20" ht="12.75" hidden="1" customHeight="1" x14ac:dyDescent="0.25">
      <c r="A2074" s="10"/>
      <c r="B2074" s="11"/>
      <c r="C2074" s="10"/>
      <c r="D2074" s="9"/>
      <c r="F2074" s="12" t="s">
        <v>3454</v>
      </c>
      <c r="H2074" s="10"/>
      <c r="I2074" s="10"/>
      <c r="J2074" s="10"/>
      <c r="K2074" s="13"/>
      <c r="L2074" s="10"/>
      <c r="P2074" s="15"/>
      <c r="Q2074" s="15"/>
      <c r="R2074" s="15"/>
      <c r="S2074" s="15"/>
      <c r="T2074" s="10"/>
    </row>
    <row r="2075" spans="1:20" ht="12.75" hidden="1" customHeight="1" x14ac:dyDescent="0.25">
      <c r="A2075" s="10"/>
      <c r="B2075" s="11"/>
      <c r="C2075" s="10"/>
      <c r="D2075" s="9"/>
      <c r="F2075" s="12" t="s">
        <v>3459</v>
      </c>
      <c r="H2075" s="10"/>
      <c r="I2075" s="10"/>
      <c r="J2075" s="10"/>
      <c r="K2075" s="13"/>
      <c r="L2075" s="10"/>
      <c r="P2075" s="15"/>
      <c r="Q2075" s="15"/>
      <c r="R2075" s="15"/>
      <c r="S2075" s="15"/>
      <c r="T2075" s="10"/>
    </row>
    <row r="2076" spans="1:20" ht="12.75" hidden="1" customHeight="1" x14ac:dyDescent="0.25">
      <c r="A2076" s="10"/>
      <c r="B2076" s="11"/>
      <c r="C2076" s="10"/>
      <c r="D2076" s="9"/>
      <c r="F2076" s="12" t="s">
        <v>3450</v>
      </c>
      <c r="H2076" s="10"/>
      <c r="I2076" s="10"/>
      <c r="J2076" s="10"/>
      <c r="K2076" s="13"/>
      <c r="L2076" s="10"/>
      <c r="P2076" s="15"/>
      <c r="Q2076" s="15"/>
      <c r="R2076" s="15"/>
      <c r="S2076" s="15"/>
      <c r="T2076" s="10"/>
    </row>
    <row r="2077" spans="1:20" ht="12.75" hidden="1" customHeight="1" x14ac:dyDescent="0.25">
      <c r="A2077" s="10"/>
      <c r="B2077" s="11"/>
      <c r="C2077" s="10"/>
      <c r="D2077" s="9"/>
      <c r="F2077" s="12" t="s">
        <v>3452</v>
      </c>
      <c r="H2077" s="10"/>
      <c r="I2077" s="10"/>
      <c r="J2077" s="10"/>
      <c r="K2077" s="13"/>
      <c r="L2077" s="10"/>
      <c r="P2077" s="15"/>
      <c r="Q2077" s="15"/>
      <c r="R2077" s="15"/>
      <c r="S2077" s="15"/>
      <c r="T2077" s="10"/>
    </row>
    <row r="2078" spans="1:20" ht="12.75" hidden="1" customHeight="1" x14ac:dyDescent="0.25">
      <c r="A2078" s="10"/>
      <c r="B2078" s="11"/>
      <c r="C2078" s="10"/>
      <c r="D2078" s="9"/>
      <c r="F2078" s="12" t="s">
        <v>3457</v>
      </c>
      <c r="H2078" s="10"/>
      <c r="I2078" s="10"/>
      <c r="J2078" s="10"/>
      <c r="K2078" s="13"/>
      <c r="L2078" s="10"/>
      <c r="P2078" s="15"/>
      <c r="Q2078" s="15"/>
      <c r="R2078" s="15"/>
      <c r="S2078" s="15"/>
      <c r="T2078" s="10"/>
    </row>
    <row r="2079" spans="1:20" ht="12.75" hidden="1" customHeight="1" x14ac:dyDescent="0.25">
      <c r="A2079" s="10"/>
      <c r="B2079" s="11"/>
      <c r="C2079" s="10"/>
      <c r="D2079" s="9"/>
      <c r="F2079" s="12" t="s">
        <v>3455</v>
      </c>
      <c r="H2079" s="10"/>
      <c r="I2079" s="10"/>
      <c r="J2079" s="10"/>
      <c r="K2079" s="13"/>
      <c r="L2079" s="10"/>
      <c r="P2079" s="15"/>
      <c r="Q2079" s="15"/>
      <c r="R2079" s="15"/>
      <c r="S2079" s="15"/>
      <c r="T2079" s="10"/>
    </row>
    <row r="2080" spans="1:20" ht="12.75" hidden="1" customHeight="1" x14ac:dyDescent="0.25">
      <c r="A2080" s="10"/>
      <c r="B2080" s="11"/>
      <c r="C2080" s="10"/>
      <c r="D2080" s="9"/>
      <c r="F2080" s="12" t="s">
        <v>1532</v>
      </c>
      <c r="H2080" s="10"/>
      <c r="I2080" s="10"/>
      <c r="J2080" s="10"/>
      <c r="K2080" s="13"/>
      <c r="L2080" s="10"/>
      <c r="P2080" s="15"/>
      <c r="Q2080" s="15"/>
      <c r="R2080" s="15"/>
      <c r="S2080" s="15"/>
      <c r="T2080" s="10"/>
    </row>
    <row r="2081" spans="1:20" ht="12.75" hidden="1" customHeight="1" x14ac:dyDescent="0.25">
      <c r="A2081" s="10"/>
      <c r="B2081" s="11"/>
      <c r="C2081" s="10"/>
      <c r="D2081" s="9"/>
      <c r="F2081" s="12" t="s">
        <v>3460</v>
      </c>
      <c r="H2081" s="10"/>
      <c r="I2081" s="10"/>
      <c r="J2081" s="10"/>
      <c r="K2081" s="13"/>
      <c r="L2081" s="10"/>
      <c r="P2081" s="15"/>
      <c r="Q2081" s="15"/>
      <c r="R2081" s="15"/>
      <c r="S2081" s="15"/>
      <c r="T2081" s="10"/>
    </row>
    <row r="2082" spans="1:20" ht="12.75" hidden="1" customHeight="1" x14ac:dyDescent="0.25">
      <c r="A2082" s="10"/>
      <c r="B2082" s="11"/>
      <c r="C2082" s="10"/>
      <c r="D2082" s="9"/>
      <c r="F2082" s="12" t="s">
        <v>3461</v>
      </c>
      <c r="H2082" s="10"/>
      <c r="I2082" s="10"/>
      <c r="J2082" s="10"/>
      <c r="K2082" s="13"/>
      <c r="L2082" s="10"/>
      <c r="P2082" s="15"/>
      <c r="Q2082" s="15"/>
      <c r="R2082" s="15"/>
      <c r="S2082" s="15"/>
      <c r="T2082" s="10"/>
    </row>
    <row r="2083" spans="1:20" ht="12.75" hidden="1" customHeight="1" x14ac:dyDescent="0.25">
      <c r="A2083" s="10"/>
      <c r="B2083" s="11"/>
      <c r="C2083" s="10"/>
      <c r="D2083" s="9"/>
      <c r="F2083" s="12" t="s">
        <v>3462</v>
      </c>
      <c r="H2083" s="10"/>
      <c r="I2083" s="10"/>
      <c r="J2083" s="10"/>
      <c r="K2083" s="13"/>
      <c r="L2083" s="10"/>
      <c r="P2083" s="15"/>
      <c r="Q2083" s="15"/>
      <c r="R2083" s="15"/>
      <c r="S2083" s="15"/>
      <c r="T2083" s="10"/>
    </row>
    <row r="2084" spans="1:20" ht="12.75" hidden="1" customHeight="1" x14ac:dyDescent="0.25">
      <c r="A2084" s="10"/>
      <c r="B2084" s="11"/>
      <c r="C2084" s="10"/>
      <c r="D2084" s="9"/>
      <c r="F2084" s="12" t="s">
        <v>3463</v>
      </c>
      <c r="H2084" s="10"/>
      <c r="I2084" s="10"/>
      <c r="J2084" s="10"/>
      <c r="K2084" s="13"/>
      <c r="L2084" s="10"/>
      <c r="P2084" s="15"/>
      <c r="Q2084" s="15"/>
      <c r="R2084" s="15"/>
      <c r="S2084" s="15"/>
      <c r="T2084" s="10"/>
    </row>
    <row r="2085" spans="1:20" ht="12.75" hidden="1" customHeight="1" x14ac:dyDescent="0.25">
      <c r="A2085" s="10"/>
      <c r="B2085" s="11"/>
      <c r="C2085" s="10"/>
      <c r="D2085" s="9"/>
      <c r="F2085" s="12" t="s">
        <v>3456</v>
      </c>
      <c r="H2085" s="10"/>
      <c r="I2085" s="10"/>
      <c r="J2085" s="10"/>
      <c r="K2085" s="13"/>
      <c r="L2085" s="10"/>
      <c r="P2085" s="15"/>
      <c r="Q2085" s="15"/>
      <c r="R2085" s="15"/>
      <c r="S2085" s="15"/>
      <c r="T2085" s="10"/>
    </row>
    <row r="2086" spans="1:20" ht="12.75" hidden="1" customHeight="1" x14ac:dyDescent="0.25">
      <c r="A2086" s="10"/>
      <c r="B2086" s="11"/>
      <c r="C2086" s="10"/>
      <c r="D2086" s="9"/>
      <c r="F2086" s="12" t="s">
        <v>3453</v>
      </c>
      <c r="H2086" s="10"/>
      <c r="I2086" s="10"/>
      <c r="J2086" s="10"/>
      <c r="K2086" s="13"/>
      <c r="L2086" s="10"/>
      <c r="P2086" s="15"/>
      <c r="Q2086" s="15"/>
      <c r="R2086" s="15"/>
      <c r="S2086" s="15"/>
      <c r="T2086" s="10"/>
    </row>
    <row r="2087" spans="1:20" ht="12.75" hidden="1" customHeight="1" x14ac:dyDescent="0.25">
      <c r="A2087" s="10"/>
      <c r="B2087" s="11"/>
      <c r="C2087" s="10"/>
      <c r="D2087" s="9"/>
      <c r="F2087" s="12" t="s">
        <v>3451</v>
      </c>
      <c r="H2087" s="10"/>
      <c r="I2087" s="10"/>
      <c r="J2087" s="10"/>
      <c r="K2087" s="13"/>
      <c r="L2087" s="10"/>
      <c r="P2087" s="15"/>
      <c r="Q2087" s="15"/>
      <c r="R2087" s="15"/>
      <c r="S2087" s="15"/>
      <c r="T2087" s="10"/>
    </row>
    <row r="2088" spans="1:20" ht="12.75" hidden="1" customHeight="1" x14ac:dyDescent="0.25">
      <c r="A2088" s="10"/>
      <c r="B2088" s="11"/>
      <c r="C2088" s="10"/>
      <c r="D2088" s="9"/>
      <c r="F2088" s="12" t="s">
        <v>5283</v>
      </c>
      <c r="H2088" s="10"/>
      <c r="I2088" s="10"/>
      <c r="J2088" s="10"/>
      <c r="K2088" s="13"/>
      <c r="L2088" s="10"/>
      <c r="P2088" s="15"/>
      <c r="Q2088" s="15"/>
      <c r="R2088" s="15"/>
      <c r="S2088" s="15"/>
      <c r="T2088" s="10"/>
    </row>
    <row r="2089" spans="1:20" ht="12.75" hidden="1" customHeight="1" x14ac:dyDescent="0.25">
      <c r="A2089" s="10"/>
      <c r="B2089" s="11"/>
      <c r="C2089" s="10"/>
      <c r="D2089" s="9"/>
      <c r="F2089" s="12" t="s">
        <v>3471</v>
      </c>
      <c r="H2089" s="10"/>
      <c r="I2089" s="10"/>
      <c r="J2089" s="10"/>
      <c r="K2089" s="13"/>
      <c r="L2089" s="10"/>
      <c r="P2089" s="15"/>
      <c r="Q2089" s="15"/>
      <c r="R2089" s="15"/>
      <c r="S2089" s="15"/>
      <c r="T2089" s="10"/>
    </row>
    <row r="2090" spans="1:20" ht="12.75" hidden="1" customHeight="1" x14ac:dyDescent="0.25">
      <c r="A2090" s="10"/>
      <c r="B2090" s="11"/>
      <c r="C2090" s="10"/>
      <c r="D2090" s="9"/>
      <c r="F2090" s="12" t="s">
        <v>5285</v>
      </c>
      <c r="H2090" s="10"/>
      <c r="I2090" s="10"/>
      <c r="J2090" s="10"/>
      <c r="K2090" s="13"/>
      <c r="L2090" s="10"/>
      <c r="P2090" s="15"/>
      <c r="Q2090" s="15"/>
      <c r="R2090" s="15"/>
      <c r="S2090" s="15"/>
      <c r="T2090" s="10"/>
    </row>
    <row r="2091" spans="1:20" ht="12.75" hidden="1" customHeight="1" x14ac:dyDescent="0.25">
      <c r="A2091" s="10"/>
      <c r="B2091" s="11"/>
      <c r="C2091" s="10"/>
      <c r="D2091" s="9"/>
      <c r="F2091" s="12" t="s">
        <v>3467</v>
      </c>
      <c r="H2091" s="10"/>
      <c r="I2091" s="10"/>
      <c r="J2091" s="10"/>
      <c r="K2091" s="13"/>
      <c r="L2091" s="10"/>
      <c r="P2091" s="15"/>
      <c r="Q2091" s="15"/>
      <c r="R2091" s="15"/>
      <c r="S2091" s="15"/>
      <c r="T2091" s="10"/>
    </row>
    <row r="2092" spans="1:20" ht="12.75" hidden="1" customHeight="1" x14ac:dyDescent="0.25">
      <c r="A2092" s="10"/>
      <c r="B2092" s="11"/>
      <c r="C2092" s="10"/>
      <c r="D2092" s="9"/>
      <c r="F2092" s="12" t="s">
        <v>5287</v>
      </c>
      <c r="H2092" s="10"/>
      <c r="I2092" s="10"/>
      <c r="J2092" s="10"/>
      <c r="K2092" s="13"/>
      <c r="L2092" s="10"/>
      <c r="P2092" s="15"/>
      <c r="Q2092" s="15"/>
      <c r="R2092" s="15"/>
      <c r="S2092" s="15"/>
      <c r="T2092" s="10"/>
    </row>
    <row r="2093" spans="1:20" ht="12.75" hidden="1" customHeight="1" x14ac:dyDescent="0.25">
      <c r="A2093" s="10"/>
      <c r="B2093" s="11"/>
      <c r="C2093" s="10"/>
      <c r="D2093" s="9"/>
      <c r="F2093" s="12" t="s">
        <v>3465</v>
      </c>
      <c r="H2093" s="10"/>
      <c r="I2093" s="10"/>
      <c r="J2093" s="10"/>
      <c r="K2093" s="13"/>
      <c r="L2093" s="10"/>
      <c r="P2093" s="15"/>
      <c r="Q2093" s="15"/>
      <c r="R2093" s="15"/>
      <c r="S2093" s="15"/>
      <c r="T2093" s="10"/>
    </row>
    <row r="2094" spans="1:20" ht="12.75" hidden="1" customHeight="1" x14ac:dyDescent="0.25">
      <c r="A2094" s="10"/>
      <c r="B2094" s="11"/>
      <c r="C2094" s="10"/>
      <c r="D2094" s="9"/>
      <c r="F2094" s="12" t="s">
        <v>3464</v>
      </c>
      <c r="H2094" s="10"/>
      <c r="I2094" s="10"/>
      <c r="J2094" s="10"/>
      <c r="K2094" s="13"/>
      <c r="L2094" s="10"/>
      <c r="P2094" s="15"/>
      <c r="Q2094" s="15"/>
      <c r="R2094" s="15"/>
      <c r="S2094" s="15"/>
      <c r="T2094" s="10"/>
    </row>
    <row r="2095" spans="1:20" ht="12.75" hidden="1" customHeight="1" x14ac:dyDescent="0.25">
      <c r="A2095" s="10"/>
      <c r="B2095" s="11"/>
      <c r="C2095" s="10"/>
      <c r="D2095" s="9"/>
      <c r="F2095" s="12" t="s">
        <v>3466</v>
      </c>
      <c r="H2095" s="10"/>
      <c r="I2095" s="10"/>
      <c r="J2095" s="10"/>
      <c r="K2095" s="13"/>
      <c r="L2095" s="10"/>
      <c r="P2095" s="15"/>
      <c r="Q2095" s="15"/>
      <c r="R2095" s="15"/>
      <c r="S2095" s="15"/>
      <c r="T2095" s="10"/>
    </row>
    <row r="2096" spans="1:20" ht="12.75" hidden="1" customHeight="1" x14ac:dyDescent="0.25">
      <c r="A2096" s="10"/>
      <c r="B2096" s="11"/>
      <c r="C2096" s="10"/>
      <c r="D2096" s="9"/>
      <c r="F2096" s="12" t="s">
        <v>2790</v>
      </c>
      <c r="H2096" s="10"/>
      <c r="I2096" s="10"/>
      <c r="J2096" s="10"/>
      <c r="K2096" s="13"/>
      <c r="L2096" s="10"/>
      <c r="P2096" s="15"/>
      <c r="Q2096" s="15"/>
      <c r="R2096" s="15"/>
      <c r="S2096" s="15"/>
      <c r="T2096" s="10"/>
    </row>
    <row r="2097" spans="1:20" ht="12.75" hidden="1" customHeight="1" x14ac:dyDescent="0.25">
      <c r="A2097" s="10"/>
      <c r="B2097" s="11"/>
      <c r="C2097" s="10"/>
      <c r="D2097" s="9"/>
      <c r="F2097" s="12" t="s">
        <v>1127</v>
      </c>
      <c r="H2097" s="10"/>
      <c r="I2097" s="10"/>
      <c r="J2097" s="10"/>
      <c r="K2097" s="13"/>
      <c r="L2097" s="10"/>
      <c r="P2097" s="15"/>
      <c r="Q2097" s="15"/>
      <c r="R2097" s="15"/>
      <c r="S2097" s="15"/>
      <c r="T2097" s="10"/>
    </row>
    <row r="2098" spans="1:20" ht="12.75" hidden="1" customHeight="1" x14ac:dyDescent="0.25">
      <c r="A2098" s="10"/>
      <c r="B2098" s="11"/>
      <c r="C2098" s="10"/>
      <c r="D2098" s="9"/>
      <c r="F2098" s="12" t="s">
        <v>3473</v>
      </c>
      <c r="H2098" s="10"/>
      <c r="I2098" s="10"/>
      <c r="J2098" s="10"/>
      <c r="K2098" s="13"/>
      <c r="L2098" s="10"/>
      <c r="P2098" s="15"/>
      <c r="Q2098" s="15"/>
      <c r="R2098" s="15"/>
      <c r="S2098" s="15"/>
      <c r="T2098" s="10"/>
    </row>
    <row r="2099" spans="1:20" ht="12.75" hidden="1" customHeight="1" x14ac:dyDescent="0.25">
      <c r="A2099" s="10"/>
      <c r="B2099" s="11"/>
      <c r="C2099" s="10"/>
      <c r="D2099" s="9"/>
      <c r="F2099" s="12" t="s">
        <v>3477</v>
      </c>
      <c r="H2099" s="10"/>
      <c r="I2099" s="10"/>
      <c r="J2099" s="10"/>
      <c r="K2099" s="13"/>
      <c r="L2099" s="10"/>
      <c r="P2099" s="15"/>
      <c r="Q2099" s="15"/>
      <c r="R2099" s="15"/>
      <c r="S2099" s="15"/>
      <c r="T2099" s="10"/>
    </row>
    <row r="2100" spans="1:20" ht="12.75" hidden="1" customHeight="1" x14ac:dyDescent="0.25">
      <c r="A2100" s="10"/>
      <c r="B2100" s="11"/>
      <c r="C2100" s="10"/>
      <c r="D2100" s="9"/>
      <c r="F2100" s="12" t="s">
        <v>1528</v>
      </c>
      <c r="H2100" s="10"/>
      <c r="I2100" s="10"/>
      <c r="J2100" s="10"/>
      <c r="K2100" s="13"/>
      <c r="L2100" s="10"/>
      <c r="P2100" s="15"/>
      <c r="Q2100" s="15"/>
      <c r="R2100" s="15"/>
      <c r="S2100" s="15"/>
      <c r="T2100" s="10"/>
    </row>
    <row r="2101" spans="1:20" ht="12.75" hidden="1" customHeight="1" x14ac:dyDescent="0.25">
      <c r="A2101" s="10"/>
      <c r="B2101" s="11"/>
      <c r="C2101" s="10"/>
      <c r="D2101" s="9"/>
      <c r="F2101" s="12" t="s">
        <v>3476</v>
      </c>
      <c r="H2101" s="10"/>
      <c r="I2101" s="10"/>
      <c r="J2101" s="10"/>
      <c r="K2101" s="13"/>
      <c r="L2101" s="10"/>
      <c r="P2101" s="15"/>
      <c r="Q2101" s="15"/>
      <c r="R2101" s="15"/>
      <c r="S2101" s="15"/>
      <c r="T2101" s="10"/>
    </row>
    <row r="2102" spans="1:20" ht="12.75" hidden="1" customHeight="1" x14ac:dyDescent="0.25">
      <c r="A2102" s="10"/>
      <c r="B2102" s="11"/>
      <c r="C2102" s="10"/>
      <c r="D2102" s="9"/>
      <c r="F2102" s="12" t="s">
        <v>3468</v>
      </c>
      <c r="H2102" s="10"/>
      <c r="I2102" s="10"/>
      <c r="J2102" s="10"/>
      <c r="K2102" s="13"/>
      <c r="L2102" s="10"/>
      <c r="P2102" s="15"/>
      <c r="Q2102" s="15"/>
      <c r="R2102" s="15"/>
      <c r="S2102" s="15"/>
      <c r="T2102" s="10"/>
    </row>
    <row r="2103" spans="1:20" ht="12.75" hidden="1" customHeight="1" x14ac:dyDescent="0.25">
      <c r="A2103" s="10"/>
      <c r="B2103" s="11"/>
      <c r="C2103" s="10"/>
      <c r="D2103" s="9"/>
      <c r="F2103" s="12" t="s">
        <v>3470</v>
      </c>
      <c r="H2103" s="10"/>
      <c r="I2103" s="10"/>
      <c r="J2103" s="10"/>
      <c r="K2103" s="13"/>
      <c r="L2103" s="10"/>
      <c r="P2103" s="15"/>
      <c r="Q2103" s="15"/>
      <c r="R2103" s="15"/>
      <c r="S2103" s="15"/>
      <c r="T2103" s="10"/>
    </row>
    <row r="2104" spans="1:20" ht="12.75" hidden="1" customHeight="1" x14ac:dyDescent="0.25">
      <c r="A2104" s="10"/>
      <c r="B2104" s="11"/>
      <c r="C2104" s="10"/>
      <c r="D2104" s="9"/>
      <c r="F2104" s="12" t="s">
        <v>3469</v>
      </c>
      <c r="H2104" s="10"/>
      <c r="I2104" s="10"/>
      <c r="J2104" s="10"/>
      <c r="K2104" s="13"/>
      <c r="L2104" s="10"/>
      <c r="P2104" s="15"/>
      <c r="Q2104" s="15"/>
      <c r="R2104" s="15"/>
      <c r="S2104" s="15"/>
      <c r="T2104" s="10"/>
    </row>
    <row r="2105" spans="1:20" ht="12.75" hidden="1" customHeight="1" x14ac:dyDescent="0.25">
      <c r="A2105" s="10"/>
      <c r="B2105" s="11"/>
      <c r="C2105" s="10"/>
      <c r="D2105" s="9"/>
      <c r="F2105" s="12" t="s">
        <v>3478</v>
      </c>
      <c r="H2105" s="10"/>
      <c r="I2105" s="10"/>
      <c r="J2105" s="10"/>
      <c r="K2105" s="13"/>
      <c r="L2105" s="10"/>
      <c r="P2105" s="15"/>
      <c r="Q2105" s="15"/>
      <c r="R2105" s="15"/>
      <c r="S2105" s="15"/>
      <c r="T2105" s="10"/>
    </row>
    <row r="2106" spans="1:20" ht="12.75" hidden="1" customHeight="1" x14ac:dyDescent="0.25">
      <c r="A2106" s="10"/>
      <c r="B2106" s="11"/>
      <c r="C2106" s="10"/>
      <c r="D2106" s="9"/>
      <c r="F2106" s="12" t="s">
        <v>3475</v>
      </c>
      <c r="H2106" s="10"/>
      <c r="I2106" s="10"/>
      <c r="J2106" s="10"/>
      <c r="K2106" s="13"/>
      <c r="L2106" s="10"/>
      <c r="P2106" s="15"/>
      <c r="Q2106" s="15"/>
      <c r="R2106" s="15"/>
      <c r="S2106" s="15"/>
      <c r="T2106" s="10"/>
    </row>
    <row r="2107" spans="1:20" ht="12.75" hidden="1" customHeight="1" x14ac:dyDescent="0.25">
      <c r="A2107" s="10"/>
      <c r="B2107" s="11"/>
      <c r="C2107" s="10"/>
      <c r="D2107" s="9"/>
      <c r="F2107" s="12" t="s">
        <v>3481</v>
      </c>
      <c r="H2107" s="10"/>
      <c r="I2107" s="10"/>
      <c r="J2107" s="10"/>
      <c r="K2107" s="13"/>
      <c r="L2107" s="10"/>
      <c r="P2107" s="15"/>
      <c r="Q2107" s="15"/>
      <c r="R2107" s="15"/>
      <c r="S2107" s="15"/>
      <c r="T2107" s="10"/>
    </row>
    <row r="2108" spans="1:20" ht="12.75" hidden="1" customHeight="1" x14ac:dyDescent="0.25">
      <c r="A2108" s="10"/>
      <c r="B2108" s="11"/>
      <c r="C2108" s="10"/>
      <c r="D2108" s="9"/>
      <c r="F2108" s="12" t="s">
        <v>3484</v>
      </c>
      <c r="H2108" s="10"/>
      <c r="I2108" s="10"/>
      <c r="J2108" s="10"/>
      <c r="K2108" s="13"/>
      <c r="L2108" s="10"/>
      <c r="P2108" s="15"/>
      <c r="Q2108" s="15"/>
      <c r="R2108" s="15"/>
      <c r="S2108" s="15"/>
      <c r="T2108" s="10"/>
    </row>
    <row r="2109" spans="1:20" ht="12.75" hidden="1" customHeight="1" x14ac:dyDescent="0.25">
      <c r="A2109" s="10"/>
      <c r="B2109" s="11"/>
      <c r="C2109" s="10"/>
      <c r="D2109" s="9"/>
      <c r="F2109" s="12" t="s">
        <v>3483</v>
      </c>
      <c r="H2109" s="10"/>
      <c r="I2109" s="10"/>
      <c r="J2109" s="10"/>
      <c r="K2109" s="13"/>
      <c r="L2109" s="10"/>
      <c r="P2109" s="15"/>
      <c r="Q2109" s="15"/>
      <c r="R2109" s="15"/>
      <c r="S2109" s="15"/>
      <c r="T2109" s="10"/>
    </row>
    <row r="2110" spans="1:20" ht="12.75" hidden="1" customHeight="1" x14ac:dyDescent="0.25">
      <c r="A2110" s="10"/>
      <c r="B2110" s="11"/>
      <c r="C2110" s="10"/>
      <c r="D2110" s="9"/>
      <c r="F2110" s="12" t="s">
        <v>3482</v>
      </c>
      <c r="H2110" s="10"/>
      <c r="I2110" s="10"/>
      <c r="J2110" s="10"/>
      <c r="K2110" s="13"/>
      <c r="L2110" s="10"/>
      <c r="P2110" s="15"/>
      <c r="Q2110" s="15"/>
      <c r="R2110" s="15"/>
      <c r="S2110" s="15"/>
      <c r="T2110" s="10"/>
    </row>
    <row r="2111" spans="1:20" ht="12.75" hidden="1" customHeight="1" x14ac:dyDescent="0.25">
      <c r="A2111" s="10"/>
      <c r="B2111" s="11"/>
      <c r="C2111" s="10"/>
      <c r="D2111" s="9"/>
      <c r="F2111" s="12" t="s">
        <v>3479</v>
      </c>
      <c r="H2111" s="10"/>
      <c r="I2111" s="10"/>
      <c r="J2111" s="10"/>
      <c r="K2111" s="13"/>
      <c r="L2111" s="10"/>
      <c r="P2111" s="15"/>
      <c r="Q2111" s="15"/>
      <c r="R2111" s="15"/>
      <c r="S2111" s="15"/>
      <c r="T2111" s="10"/>
    </row>
    <row r="2112" spans="1:20" ht="12.75" hidden="1" customHeight="1" x14ac:dyDescent="0.25">
      <c r="A2112" s="10"/>
      <c r="B2112" s="11"/>
      <c r="C2112" s="10"/>
      <c r="D2112" s="9"/>
      <c r="F2112" s="12" t="s">
        <v>3480</v>
      </c>
      <c r="H2112" s="10"/>
      <c r="I2112" s="10"/>
      <c r="J2112" s="10"/>
      <c r="K2112" s="13"/>
      <c r="L2112" s="10"/>
      <c r="P2112" s="15"/>
      <c r="Q2112" s="15"/>
      <c r="R2112" s="15"/>
      <c r="S2112" s="15"/>
      <c r="T2112" s="10"/>
    </row>
    <row r="2113" spans="1:20" ht="12.75" hidden="1" customHeight="1" x14ac:dyDescent="0.25">
      <c r="A2113" s="10"/>
      <c r="B2113" s="11"/>
      <c r="C2113" s="10"/>
      <c r="D2113" s="9"/>
      <c r="F2113" s="12" t="s">
        <v>3472</v>
      </c>
      <c r="H2113" s="10"/>
      <c r="I2113" s="10"/>
      <c r="J2113" s="10"/>
      <c r="K2113" s="13"/>
      <c r="L2113" s="10"/>
      <c r="P2113" s="15"/>
      <c r="Q2113" s="15"/>
      <c r="R2113" s="15"/>
      <c r="S2113" s="15"/>
      <c r="T2113" s="10"/>
    </row>
    <row r="2114" spans="1:20" ht="12.75" hidden="1" customHeight="1" x14ac:dyDescent="0.25">
      <c r="A2114" s="10"/>
      <c r="B2114" s="11"/>
      <c r="C2114" s="10"/>
      <c r="D2114" s="9"/>
      <c r="F2114" s="12" t="s">
        <v>3474</v>
      </c>
      <c r="H2114" s="10"/>
      <c r="I2114" s="10"/>
      <c r="J2114" s="10"/>
      <c r="K2114" s="13"/>
      <c r="L2114" s="10"/>
      <c r="P2114" s="15"/>
      <c r="Q2114" s="15"/>
      <c r="R2114" s="15"/>
      <c r="S2114" s="15"/>
      <c r="T2114" s="10"/>
    </row>
    <row r="2115" spans="1:20" ht="12.75" hidden="1" customHeight="1" x14ac:dyDescent="0.25">
      <c r="A2115" s="10"/>
      <c r="B2115" s="11"/>
      <c r="C2115" s="10"/>
      <c r="D2115" s="9"/>
      <c r="F2115" s="12" t="s">
        <v>3490</v>
      </c>
      <c r="H2115" s="10"/>
      <c r="I2115" s="10"/>
      <c r="J2115" s="10"/>
      <c r="K2115" s="13"/>
      <c r="L2115" s="10"/>
      <c r="P2115" s="15"/>
      <c r="Q2115" s="15"/>
      <c r="R2115" s="15"/>
      <c r="S2115" s="15"/>
      <c r="T2115" s="10"/>
    </row>
    <row r="2116" spans="1:20" ht="12.75" hidden="1" customHeight="1" x14ac:dyDescent="0.25">
      <c r="A2116" s="10"/>
      <c r="B2116" s="11"/>
      <c r="C2116" s="10"/>
      <c r="D2116" s="9"/>
      <c r="F2116" s="12" t="s">
        <v>3485</v>
      </c>
      <c r="H2116" s="10"/>
      <c r="I2116" s="10"/>
      <c r="J2116" s="10"/>
      <c r="K2116" s="13"/>
      <c r="L2116" s="10"/>
      <c r="P2116" s="15"/>
      <c r="Q2116" s="15"/>
      <c r="R2116" s="15"/>
      <c r="S2116" s="15"/>
      <c r="T2116" s="10"/>
    </row>
    <row r="2117" spans="1:20" ht="12.75" hidden="1" customHeight="1" x14ac:dyDescent="0.25">
      <c r="A2117" s="10"/>
      <c r="B2117" s="11"/>
      <c r="C2117" s="10"/>
      <c r="D2117" s="9"/>
      <c r="F2117" s="12" t="s">
        <v>3488</v>
      </c>
      <c r="H2117" s="10"/>
      <c r="I2117" s="10"/>
      <c r="J2117" s="10"/>
      <c r="K2117" s="13"/>
      <c r="L2117" s="10"/>
      <c r="P2117" s="15"/>
      <c r="Q2117" s="15"/>
      <c r="R2117" s="15"/>
      <c r="S2117" s="15"/>
      <c r="T2117" s="10"/>
    </row>
    <row r="2118" spans="1:20" ht="12.75" hidden="1" customHeight="1" x14ac:dyDescent="0.25">
      <c r="A2118" s="10"/>
      <c r="B2118" s="11"/>
      <c r="C2118" s="10"/>
      <c r="D2118" s="9"/>
      <c r="F2118" s="12" t="s">
        <v>3489</v>
      </c>
      <c r="H2118" s="10"/>
      <c r="I2118" s="10"/>
      <c r="J2118" s="10"/>
      <c r="K2118" s="13"/>
      <c r="L2118" s="10"/>
      <c r="P2118" s="15"/>
      <c r="Q2118" s="15"/>
      <c r="R2118" s="15"/>
      <c r="S2118" s="15"/>
      <c r="T2118" s="10"/>
    </row>
    <row r="2119" spans="1:20" ht="12.75" hidden="1" customHeight="1" x14ac:dyDescent="0.25">
      <c r="A2119" s="10"/>
      <c r="B2119" s="11"/>
      <c r="C2119" s="10"/>
      <c r="D2119" s="9"/>
      <c r="F2119" s="12" t="s">
        <v>3486</v>
      </c>
      <c r="H2119" s="10"/>
      <c r="I2119" s="10"/>
      <c r="J2119" s="10"/>
      <c r="K2119" s="13"/>
      <c r="L2119" s="10"/>
      <c r="P2119" s="15"/>
      <c r="Q2119" s="15"/>
      <c r="R2119" s="15"/>
      <c r="S2119" s="15"/>
      <c r="T2119" s="10"/>
    </row>
    <row r="2120" spans="1:20" ht="12.75" hidden="1" customHeight="1" x14ac:dyDescent="0.25">
      <c r="A2120" s="10"/>
      <c r="B2120" s="11"/>
      <c r="C2120" s="10"/>
      <c r="D2120" s="9"/>
      <c r="F2120" s="12" t="s">
        <v>3487</v>
      </c>
      <c r="H2120" s="10"/>
      <c r="I2120" s="10"/>
      <c r="J2120" s="10"/>
      <c r="K2120" s="13"/>
      <c r="L2120" s="10"/>
      <c r="P2120" s="15"/>
      <c r="Q2120" s="15"/>
      <c r="R2120" s="15"/>
      <c r="S2120" s="15"/>
      <c r="T2120" s="10"/>
    </row>
    <row r="2121" spans="1:20" ht="12.75" hidden="1" customHeight="1" x14ac:dyDescent="0.25">
      <c r="A2121" s="10"/>
      <c r="B2121" s="11"/>
      <c r="C2121" s="10"/>
      <c r="D2121" s="9"/>
      <c r="F2121" s="12" t="s">
        <v>3492</v>
      </c>
      <c r="H2121" s="10"/>
      <c r="I2121" s="10"/>
      <c r="J2121" s="10"/>
      <c r="K2121" s="13"/>
      <c r="L2121" s="14"/>
      <c r="P2121" s="15"/>
      <c r="Q2121" s="15"/>
      <c r="R2121" s="15"/>
      <c r="S2121" s="15"/>
      <c r="T2121" s="10"/>
    </row>
    <row r="2122" spans="1:20" ht="12.75" hidden="1" customHeight="1" x14ac:dyDescent="0.25">
      <c r="A2122" s="10"/>
      <c r="B2122" s="11"/>
      <c r="C2122" s="10"/>
      <c r="D2122" s="9"/>
      <c r="F2122" s="12" t="s">
        <v>3493</v>
      </c>
      <c r="H2122" s="10"/>
      <c r="I2122" s="10"/>
      <c r="J2122" s="10"/>
      <c r="K2122" s="13"/>
      <c r="L2122" s="14"/>
      <c r="P2122" s="15"/>
      <c r="Q2122" s="15"/>
      <c r="R2122" s="15"/>
      <c r="S2122" s="15"/>
      <c r="T2122" s="10"/>
    </row>
    <row r="2123" spans="1:20" ht="12.75" hidden="1" customHeight="1" x14ac:dyDescent="0.25">
      <c r="A2123" s="10"/>
      <c r="B2123" s="11"/>
      <c r="C2123" s="10"/>
      <c r="D2123" s="9"/>
      <c r="F2123" s="12" t="s">
        <v>3491</v>
      </c>
      <c r="H2123" s="10"/>
      <c r="I2123" s="10"/>
      <c r="J2123" s="10"/>
      <c r="K2123" s="13"/>
      <c r="L2123" s="14"/>
      <c r="P2123" s="15"/>
      <c r="Q2123" s="15"/>
      <c r="R2123" s="15"/>
      <c r="S2123" s="15"/>
      <c r="T2123" s="10"/>
    </row>
    <row r="2124" spans="1:20" ht="12.75" hidden="1" customHeight="1" x14ac:dyDescent="0.25">
      <c r="A2124" s="10"/>
      <c r="B2124" s="11"/>
      <c r="C2124" s="10"/>
      <c r="D2124" s="9"/>
      <c r="F2124" s="12" t="s">
        <v>3500</v>
      </c>
      <c r="H2124" s="10"/>
      <c r="I2124" s="10"/>
      <c r="J2124" s="10"/>
      <c r="K2124" s="13"/>
      <c r="L2124" s="14"/>
      <c r="P2124" s="15"/>
      <c r="Q2124" s="15"/>
      <c r="R2124" s="15"/>
      <c r="S2124" s="15"/>
      <c r="T2124" s="10"/>
    </row>
    <row r="2125" spans="1:20" ht="12.75" hidden="1" customHeight="1" x14ac:dyDescent="0.25">
      <c r="A2125" s="10"/>
      <c r="B2125" s="11"/>
      <c r="C2125" s="10"/>
      <c r="D2125" s="9"/>
      <c r="F2125" s="12" t="s">
        <v>3499</v>
      </c>
      <c r="H2125" s="10"/>
      <c r="I2125" s="10"/>
      <c r="J2125" s="10"/>
      <c r="K2125" s="13"/>
      <c r="L2125" s="14"/>
      <c r="P2125" s="15"/>
      <c r="Q2125" s="15"/>
      <c r="R2125" s="15"/>
      <c r="S2125" s="15"/>
      <c r="T2125" s="10"/>
    </row>
    <row r="2126" spans="1:20" ht="12.75" hidden="1" customHeight="1" x14ac:dyDescent="0.25">
      <c r="A2126" s="10"/>
      <c r="B2126" s="11"/>
      <c r="C2126" s="10"/>
      <c r="D2126" s="9"/>
      <c r="F2126" s="12" t="s">
        <v>3494</v>
      </c>
      <c r="H2126" s="10"/>
      <c r="I2126" s="10"/>
      <c r="J2126" s="10"/>
      <c r="K2126" s="13"/>
      <c r="L2126" s="14"/>
      <c r="P2126" s="15"/>
      <c r="Q2126" s="15"/>
      <c r="R2126" s="15"/>
      <c r="S2126" s="15"/>
      <c r="T2126" s="10"/>
    </row>
    <row r="2127" spans="1:20" ht="12.75" hidden="1" customHeight="1" x14ac:dyDescent="0.25">
      <c r="A2127" s="10"/>
      <c r="B2127" s="11"/>
      <c r="C2127" s="10"/>
      <c r="D2127" s="9"/>
      <c r="F2127" s="12" t="s">
        <v>3498</v>
      </c>
      <c r="H2127" s="10"/>
      <c r="I2127" s="10"/>
      <c r="J2127" s="10"/>
      <c r="K2127" s="13"/>
      <c r="L2127" s="14"/>
      <c r="P2127" s="15"/>
      <c r="Q2127" s="15"/>
      <c r="R2127" s="15"/>
      <c r="S2127" s="15"/>
      <c r="T2127" s="10"/>
    </row>
    <row r="2128" spans="1:20" ht="12.75" hidden="1" customHeight="1" x14ac:dyDescent="0.25">
      <c r="A2128" s="10"/>
      <c r="B2128" s="11"/>
      <c r="C2128" s="10"/>
      <c r="D2128" s="9"/>
      <c r="F2128" s="12" t="s">
        <v>3504</v>
      </c>
      <c r="H2128" s="10"/>
      <c r="I2128" s="10"/>
      <c r="J2128" s="10"/>
      <c r="K2128" s="13"/>
      <c r="L2128" s="14"/>
      <c r="P2128" s="15"/>
      <c r="Q2128" s="15"/>
      <c r="R2128" s="15"/>
      <c r="S2128" s="15"/>
      <c r="T2128" s="10"/>
    </row>
    <row r="2129" spans="1:20" ht="12.75" hidden="1" customHeight="1" x14ac:dyDescent="0.25">
      <c r="A2129" s="10"/>
      <c r="B2129" s="11"/>
      <c r="C2129" s="10"/>
      <c r="D2129" s="9"/>
      <c r="F2129" s="12" t="s">
        <v>3507</v>
      </c>
      <c r="H2129" s="10"/>
      <c r="I2129" s="10"/>
      <c r="J2129" s="10"/>
      <c r="K2129" s="13"/>
      <c r="L2129" s="14"/>
      <c r="P2129" s="15"/>
      <c r="Q2129" s="15"/>
      <c r="R2129" s="15"/>
      <c r="S2129" s="15"/>
      <c r="T2129" s="10"/>
    </row>
    <row r="2130" spans="1:20" ht="12.75" hidden="1" customHeight="1" x14ac:dyDescent="0.25">
      <c r="A2130" s="10"/>
      <c r="B2130" s="11"/>
      <c r="C2130" s="10"/>
      <c r="D2130" s="9"/>
      <c r="F2130" s="12" t="s">
        <v>3505</v>
      </c>
      <c r="H2130" s="10"/>
      <c r="I2130" s="10"/>
      <c r="J2130" s="10"/>
      <c r="K2130" s="13"/>
      <c r="L2130" s="14"/>
      <c r="P2130" s="15"/>
      <c r="Q2130" s="15"/>
      <c r="R2130" s="15"/>
      <c r="S2130" s="15"/>
      <c r="T2130" s="10"/>
    </row>
    <row r="2131" spans="1:20" ht="12.75" hidden="1" customHeight="1" x14ac:dyDescent="0.25">
      <c r="A2131" s="10"/>
      <c r="B2131" s="11"/>
      <c r="C2131" s="10"/>
      <c r="D2131" s="9"/>
      <c r="F2131" s="12" t="s">
        <v>3510</v>
      </c>
      <c r="H2131" s="10"/>
      <c r="I2131" s="10"/>
      <c r="J2131" s="10"/>
      <c r="K2131" s="13"/>
      <c r="L2131" s="14"/>
      <c r="P2131" s="15"/>
      <c r="Q2131" s="15"/>
      <c r="R2131" s="15"/>
      <c r="S2131" s="15"/>
      <c r="T2131" s="10"/>
    </row>
    <row r="2132" spans="1:20" ht="12.75" hidden="1" customHeight="1" x14ac:dyDescent="0.25">
      <c r="A2132" s="10"/>
      <c r="B2132" s="11"/>
      <c r="C2132" s="10"/>
      <c r="D2132" s="9"/>
      <c r="F2132" s="12" t="s">
        <v>3506</v>
      </c>
      <c r="H2132" s="10"/>
      <c r="I2132" s="10"/>
      <c r="J2132" s="10"/>
      <c r="K2132" s="13"/>
      <c r="L2132" s="14"/>
      <c r="P2132" s="15"/>
      <c r="Q2132" s="15"/>
      <c r="R2132" s="15"/>
      <c r="S2132" s="15"/>
      <c r="T2132" s="10"/>
    </row>
    <row r="2133" spans="1:20" ht="12.75" hidden="1" customHeight="1" x14ac:dyDescent="0.25">
      <c r="A2133" s="10"/>
      <c r="B2133" s="11"/>
      <c r="C2133" s="10"/>
      <c r="D2133" s="9"/>
      <c r="F2133" s="12" t="s">
        <v>3508</v>
      </c>
      <c r="H2133" s="10"/>
      <c r="I2133" s="10"/>
      <c r="J2133" s="10"/>
      <c r="K2133" s="13"/>
      <c r="L2133" s="14"/>
      <c r="P2133" s="15"/>
      <c r="Q2133" s="15"/>
      <c r="R2133" s="15"/>
      <c r="S2133" s="15"/>
      <c r="T2133" s="10"/>
    </row>
    <row r="2134" spans="1:20" ht="12.75" hidden="1" customHeight="1" x14ac:dyDescent="0.25">
      <c r="A2134" s="10"/>
      <c r="B2134" s="11"/>
      <c r="C2134" s="10"/>
      <c r="D2134" s="9"/>
      <c r="F2134" s="12" t="s">
        <v>3509</v>
      </c>
      <c r="H2134" s="10"/>
      <c r="I2134" s="10"/>
      <c r="J2134" s="10"/>
      <c r="K2134" s="13"/>
      <c r="L2134" s="14"/>
      <c r="P2134" s="15"/>
      <c r="Q2134" s="15"/>
      <c r="R2134" s="15"/>
      <c r="S2134" s="15"/>
      <c r="T2134" s="10"/>
    </row>
    <row r="2135" spans="1:20" ht="12.75" hidden="1" customHeight="1" x14ac:dyDescent="0.25">
      <c r="A2135" s="10"/>
      <c r="B2135" s="11"/>
      <c r="C2135" s="10"/>
      <c r="D2135" s="9"/>
      <c r="F2135" s="12" t="s">
        <v>3502</v>
      </c>
      <c r="H2135" s="10"/>
      <c r="I2135" s="10"/>
      <c r="J2135" s="10"/>
      <c r="K2135" s="13"/>
      <c r="L2135" s="14"/>
      <c r="P2135" s="15"/>
      <c r="Q2135" s="15"/>
      <c r="R2135" s="15"/>
      <c r="S2135" s="15"/>
      <c r="T2135" s="10"/>
    </row>
    <row r="2136" spans="1:20" ht="12.75" hidden="1" customHeight="1" x14ac:dyDescent="0.25">
      <c r="A2136" s="10"/>
      <c r="B2136" s="11"/>
      <c r="C2136" s="10"/>
      <c r="D2136" s="9"/>
      <c r="F2136" s="12" t="s">
        <v>3503</v>
      </c>
      <c r="H2136" s="10"/>
      <c r="I2136" s="10"/>
      <c r="J2136" s="10"/>
      <c r="K2136" s="13"/>
      <c r="L2136" s="14"/>
      <c r="P2136" s="15"/>
      <c r="Q2136" s="15"/>
      <c r="R2136" s="15"/>
      <c r="S2136" s="15"/>
      <c r="T2136" s="10"/>
    </row>
    <row r="2137" spans="1:20" ht="12.75" hidden="1" customHeight="1" x14ac:dyDescent="0.25">
      <c r="A2137" s="10"/>
      <c r="B2137" s="11"/>
      <c r="C2137" s="10"/>
      <c r="D2137" s="9"/>
      <c r="F2137" s="12" t="s">
        <v>3496</v>
      </c>
      <c r="H2137" s="10"/>
      <c r="I2137" s="10"/>
      <c r="J2137" s="10"/>
      <c r="K2137" s="13"/>
      <c r="L2137" s="14"/>
      <c r="P2137" s="15"/>
      <c r="Q2137" s="15"/>
      <c r="R2137" s="15"/>
      <c r="S2137" s="15"/>
      <c r="T2137" s="10"/>
    </row>
    <row r="2138" spans="1:20" ht="12.75" hidden="1" customHeight="1" x14ac:dyDescent="0.25">
      <c r="A2138" s="10"/>
      <c r="B2138" s="11"/>
      <c r="C2138" s="10"/>
      <c r="D2138" s="9"/>
      <c r="F2138" s="12" t="s">
        <v>3497</v>
      </c>
      <c r="H2138" s="10"/>
      <c r="I2138" s="10"/>
      <c r="J2138" s="10"/>
      <c r="K2138" s="13"/>
      <c r="L2138" s="14"/>
      <c r="P2138" s="15"/>
      <c r="Q2138" s="15"/>
      <c r="R2138" s="15"/>
      <c r="S2138" s="15"/>
      <c r="T2138" s="10"/>
    </row>
    <row r="2139" spans="1:20" ht="12.75" hidden="1" customHeight="1" x14ac:dyDescent="0.25">
      <c r="A2139" s="10"/>
      <c r="B2139" s="11"/>
      <c r="C2139" s="10"/>
      <c r="D2139" s="9"/>
      <c r="F2139" s="12" t="s">
        <v>3495</v>
      </c>
      <c r="H2139" s="10"/>
      <c r="I2139" s="10"/>
      <c r="J2139" s="10"/>
      <c r="K2139" s="13"/>
      <c r="L2139" s="14"/>
      <c r="P2139" s="15"/>
      <c r="Q2139" s="15"/>
      <c r="R2139" s="15"/>
      <c r="S2139" s="15"/>
      <c r="T2139" s="10"/>
    </row>
    <row r="2140" spans="1:20" ht="12.75" hidden="1" customHeight="1" x14ac:dyDescent="0.25">
      <c r="A2140" s="10"/>
      <c r="B2140" s="11"/>
      <c r="C2140" s="10"/>
      <c r="D2140" s="9"/>
      <c r="F2140" s="12" t="s">
        <v>3501</v>
      </c>
      <c r="H2140" s="10"/>
      <c r="I2140" s="10"/>
      <c r="J2140" s="10"/>
      <c r="K2140" s="13"/>
      <c r="L2140" s="14"/>
      <c r="P2140" s="15"/>
      <c r="Q2140" s="15"/>
      <c r="R2140" s="15"/>
      <c r="S2140" s="15"/>
      <c r="T2140" s="10"/>
    </row>
    <row r="2141" spans="1:20" ht="12.75" hidden="1" customHeight="1" x14ac:dyDescent="0.25">
      <c r="A2141" s="10"/>
      <c r="B2141" s="11"/>
      <c r="C2141" s="10"/>
      <c r="D2141" s="9"/>
      <c r="F2141" s="12" t="s">
        <v>3512</v>
      </c>
      <c r="H2141" s="10"/>
      <c r="I2141" s="10"/>
      <c r="J2141" s="10"/>
      <c r="K2141" s="13"/>
      <c r="L2141" s="14"/>
      <c r="P2141" s="15"/>
      <c r="Q2141" s="15"/>
      <c r="R2141" s="15"/>
      <c r="S2141" s="15"/>
      <c r="T2141" s="10"/>
    </row>
    <row r="2142" spans="1:20" ht="12.75" hidden="1" customHeight="1" x14ac:dyDescent="0.25">
      <c r="A2142" s="10"/>
      <c r="B2142" s="11"/>
      <c r="C2142" s="10"/>
      <c r="D2142" s="9"/>
      <c r="F2142" s="12" t="s">
        <v>3511</v>
      </c>
      <c r="H2142" s="10"/>
      <c r="I2142" s="10"/>
      <c r="J2142" s="10"/>
      <c r="K2142" s="13"/>
      <c r="L2142" s="14"/>
      <c r="P2142" s="15"/>
      <c r="Q2142" s="15"/>
      <c r="R2142" s="15"/>
      <c r="S2142" s="15"/>
      <c r="T2142" s="10"/>
    </row>
    <row r="2143" spans="1:20" ht="12.75" hidden="1" customHeight="1" x14ac:dyDescent="0.25">
      <c r="A2143" s="10"/>
      <c r="B2143" s="11"/>
      <c r="C2143" s="10"/>
      <c r="D2143" s="9"/>
      <c r="F2143" s="12" t="s">
        <v>3513</v>
      </c>
      <c r="H2143" s="10"/>
      <c r="I2143" s="10"/>
      <c r="J2143" s="10"/>
      <c r="K2143" s="13"/>
      <c r="L2143" s="14"/>
      <c r="P2143" s="15"/>
      <c r="Q2143" s="15"/>
      <c r="R2143" s="15"/>
      <c r="S2143" s="15"/>
      <c r="T2143" s="10"/>
    </row>
    <row r="2144" spans="1:20" ht="12.75" hidden="1" customHeight="1" x14ac:dyDescent="0.25">
      <c r="A2144" s="10"/>
      <c r="B2144" s="11"/>
      <c r="C2144" s="10"/>
      <c r="D2144" s="9"/>
      <c r="F2144" s="12" t="s">
        <v>3516</v>
      </c>
      <c r="H2144" s="10"/>
      <c r="I2144" s="10"/>
      <c r="J2144" s="10"/>
      <c r="K2144" s="13"/>
      <c r="L2144" s="14"/>
      <c r="P2144" s="15"/>
      <c r="Q2144" s="15"/>
      <c r="R2144" s="15"/>
      <c r="S2144" s="15"/>
      <c r="T2144" s="10"/>
    </row>
    <row r="2145" spans="1:20" ht="12.75" hidden="1" customHeight="1" x14ac:dyDescent="0.25">
      <c r="A2145" s="10"/>
      <c r="B2145" s="11"/>
      <c r="C2145" s="10"/>
      <c r="D2145" s="9"/>
      <c r="F2145" s="12" t="s">
        <v>3520</v>
      </c>
      <c r="H2145" s="10"/>
      <c r="I2145" s="10"/>
      <c r="J2145" s="10"/>
      <c r="K2145" s="13"/>
      <c r="L2145" s="14"/>
      <c r="P2145" s="15"/>
      <c r="Q2145" s="15"/>
      <c r="R2145" s="15"/>
      <c r="S2145" s="15"/>
      <c r="T2145" s="10"/>
    </row>
    <row r="2146" spans="1:20" ht="12.75" hidden="1" customHeight="1" x14ac:dyDescent="0.25">
      <c r="A2146" s="10"/>
      <c r="B2146" s="11"/>
      <c r="C2146" s="10"/>
      <c r="D2146" s="9"/>
      <c r="F2146" s="12" t="s">
        <v>3518</v>
      </c>
      <c r="H2146" s="10"/>
      <c r="I2146" s="10"/>
      <c r="J2146" s="10"/>
      <c r="K2146" s="13"/>
      <c r="L2146" s="14"/>
      <c r="P2146" s="15"/>
      <c r="Q2146" s="15"/>
      <c r="R2146" s="15"/>
      <c r="S2146" s="15"/>
      <c r="T2146" s="10"/>
    </row>
    <row r="2147" spans="1:20" ht="12.75" hidden="1" customHeight="1" x14ac:dyDescent="0.25">
      <c r="A2147" s="10"/>
      <c r="B2147" s="11"/>
      <c r="C2147" s="10"/>
      <c r="D2147" s="9"/>
      <c r="F2147" s="12" t="s">
        <v>5289</v>
      </c>
      <c r="H2147" s="10"/>
      <c r="I2147" s="10"/>
      <c r="J2147" s="10"/>
      <c r="K2147" s="13"/>
      <c r="L2147" s="14"/>
      <c r="P2147" s="15"/>
      <c r="Q2147" s="15"/>
      <c r="R2147" s="15"/>
      <c r="S2147" s="15"/>
      <c r="T2147" s="10"/>
    </row>
    <row r="2148" spans="1:20" ht="12.75" hidden="1" customHeight="1" x14ac:dyDescent="0.25">
      <c r="A2148" s="10"/>
      <c r="B2148" s="11"/>
      <c r="C2148" s="10"/>
      <c r="D2148" s="9"/>
      <c r="F2148" s="12" t="s">
        <v>3514</v>
      </c>
      <c r="H2148" s="10"/>
      <c r="I2148" s="10"/>
      <c r="J2148" s="10"/>
      <c r="K2148" s="13"/>
      <c r="L2148" s="14"/>
      <c r="P2148" s="15"/>
      <c r="Q2148" s="15"/>
      <c r="R2148" s="15"/>
      <c r="S2148" s="15"/>
      <c r="T2148" s="10"/>
    </row>
    <row r="2149" spans="1:20" ht="12.75" hidden="1" customHeight="1" x14ac:dyDescent="0.25">
      <c r="A2149" s="10"/>
      <c r="B2149" s="11"/>
      <c r="C2149" s="10"/>
      <c r="D2149" s="9"/>
      <c r="F2149" s="12" t="s">
        <v>1949</v>
      </c>
      <c r="H2149" s="10"/>
      <c r="I2149" s="10"/>
      <c r="J2149" s="10"/>
      <c r="K2149" s="13"/>
      <c r="L2149" s="14"/>
      <c r="P2149" s="15"/>
      <c r="Q2149" s="15"/>
      <c r="R2149" s="15"/>
      <c r="S2149" s="15"/>
      <c r="T2149" s="10"/>
    </row>
    <row r="2150" spans="1:20" ht="12.75" hidden="1" customHeight="1" x14ac:dyDescent="0.25">
      <c r="A2150" s="10"/>
      <c r="B2150" s="11"/>
      <c r="C2150" s="10"/>
      <c r="D2150" s="9"/>
      <c r="F2150" s="12" t="s">
        <v>3515</v>
      </c>
      <c r="H2150" s="10"/>
      <c r="I2150" s="10"/>
      <c r="J2150" s="10"/>
      <c r="K2150" s="13"/>
      <c r="L2150" s="14"/>
      <c r="P2150" s="15"/>
      <c r="Q2150" s="15"/>
      <c r="R2150" s="15"/>
      <c r="S2150" s="15"/>
      <c r="T2150" s="10"/>
    </row>
    <row r="2151" spans="1:20" ht="12.75" hidden="1" customHeight="1" x14ac:dyDescent="0.25">
      <c r="A2151" s="10"/>
      <c r="B2151" s="11"/>
      <c r="C2151" s="10"/>
      <c r="D2151" s="9"/>
      <c r="F2151" s="12" t="s">
        <v>3517</v>
      </c>
      <c r="H2151" s="10"/>
      <c r="I2151" s="10"/>
      <c r="J2151" s="10"/>
      <c r="K2151" s="13"/>
      <c r="L2151" s="14"/>
      <c r="P2151" s="15"/>
      <c r="Q2151" s="15"/>
      <c r="R2151" s="15"/>
      <c r="S2151" s="15"/>
      <c r="T2151" s="10"/>
    </row>
    <row r="2152" spans="1:20" ht="12.75" hidden="1" customHeight="1" x14ac:dyDescent="0.25">
      <c r="A2152" s="10"/>
      <c r="B2152" s="11"/>
      <c r="C2152" s="10"/>
      <c r="D2152" s="9"/>
      <c r="F2152" s="12" t="s">
        <v>1530</v>
      </c>
      <c r="H2152" s="10"/>
      <c r="I2152" s="10"/>
      <c r="J2152" s="10"/>
      <c r="K2152" s="13"/>
      <c r="L2152" s="14"/>
      <c r="P2152" s="15"/>
      <c r="Q2152" s="15"/>
      <c r="R2152" s="15"/>
      <c r="S2152" s="15"/>
      <c r="T2152" s="10"/>
    </row>
    <row r="2153" spans="1:20" ht="12.75" hidden="1" customHeight="1" x14ac:dyDescent="0.25">
      <c r="A2153" s="10"/>
      <c r="B2153" s="11"/>
      <c r="C2153" s="10"/>
      <c r="D2153" s="9"/>
      <c r="F2153" s="12" t="s">
        <v>3524</v>
      </c>
      <c r="H2153" s="10"/>
      <c r="I2153" s="10"/>
      <c r="J2153" s="10"/>
      <c r="K2153" s="13"/>
      <c r="L2153" s="14"/>
      <c r="P2153" s="15"/>
      <c r="Q2153" s="15"/>
      <c r="R2153" s="15"/>
      <c r="S2153" s="15"/>
      <c r="T2153" s="10"/>
    </row>
    <row r="2154" spans="1:20" ht="12.75" hidden="1" customHeight="1" x14ac:dyDescent="0.25">
      <c r="A2154" s="10"/>
      <c r="B2154" s="11"/>
      <c r="C2154" s="10"/>
      <c r="D2154" s="9"/>
      <c r="F2154" s="12" t="s">
        <v>3522</v>
      </c>
      <c r="H2154" s="10"/>
      <c r="I2154" s="10"/>
      <c r="J2154" s="10"/>
      <c r="K2154" s="13"/>
      <c r="L2154" s="14"/>
      <c r="P2154" s="15"/>
      <c r="Q2154" s="15"/>
      <c r="R2154" s="15"/>
      <c r="S2154" s="15"/>
      <c r="T2154" s="10"/>
    </row>
    <row r="2155" spans="1:20" ht="12.75" hidden="1" customHeight="1" x14ac:dyDescent="0.25">
      <c r="A2155" s="10"/>
      <c r="B2155" s="11"/>
      <c r="C2155" s="10"/>
      <c r="D2155" s="9"/>
      <c r="F2155" s="12" t="s">
        <v>3521</v>
      </c>
      <c r="H2155" s="10"/>
      <c r="I2155" s="10"/>
      <c r="J2155" s="10"/>
      <c r="K2155" s="13"/>
      <c r="L2155" s="14"/>
      <c r="P2155" s="15"/>
      <c r="Q2155" s="15"/>
      <c r="R2155" s="15"/>
      <c r="S2155" s="15"/>
      <c r="T2155" s="10"/>
    </row>
    <row r="2156" spans="1:20" ht="12.75" hidden="1" customHeight="1" x14ac:dyDescent="0.25">
      <c r="A2156" s="10"/>
      <c r="B2156" s="11"/>
      <c r="C2156" s="10"/>
      <c r="D2156" s="9"/>
      <c r="F2156" s="12" t="s">
        <v>3525</v>
      </c>
      <c r="H2156" s="10"/>
      <c r="I2156" s="10"/>
      <c r="J2156" s="10"/>
      <c r="K2156" s="13"/>
      <c r="L2156" s="14"/>
      <c r="P2156" s="15"/>
      <c r="Q2156" s="15"/>
      <c r="R2156" s="15"/>
      <c r="S2156" s="15"/>
      <c r="T2156" s="10"/>
    </row>
    <row r="2157" spans="1:20" ht="12.75" hidden="1" customHeight="1" x14ac:dyDescent="0.25">
      <c r="A2157" s="10"/>
      <c r="B2157" s="11"/>
      <c r="C2157" s="10"/>
      <c r="D2157" s="9"/>
      <c r="F2157" s="12" t="s">
        <v>3527</v>
      </c>
      <c r="H2157" s="10"/>
      <c r="I2157" s="10"/>
      <c r="J2157" s="10"/>
      <c r="K2157" s="13"/>
      <c r="L2157" s="14"/>
      <c r="P2157" s="15"/>
      <c r="Q2157" s="15"/>
      <c r="R2157" s="15"/>
      <c r="S2157" s="15"/>
      <c r="T2157" s="10"/>
    </row>
    <row r="2158" spans="1:20" ht="12.75" hidden="1" customHeight="1" x14ac:dyDescent="0.25">
      <c r="A2158" s="10"/>
      <c r="B2158" s="11"/>
      <c r="C2158" s="10"/>
      <c r="D2158" s="9"/>
      <c r="F2158" s="12" t="s">
        <v>3523</v>
      </c>
      <c r="H2158" s="10"/>
      <c r="I2158" s="10"/>
      <c r="J2158" s="10"/>
      <c r="K2158" s="13"/>
      <c r="L2158" s="14"/>
      <c r="P2158" s="15"/>
      <c r="Q2158" s="15"/>
      <c r="R2158" s="15"/>
      <c r="S2158" s="15"/>
      <c r="T2158" s="10"/>
    </row>
    <row r="2159" spans="1:20" ht="12.75" hidden="1" customHeight="1" x14ac:dyDescent="0.25">
      <c r="A2159" s="10"/>
      <c r="B2159" s="11"/>
      <c r="C2159" s="10"/>
      <c r="D2159" s="9"/>
      <c r="F2159" s="12" t="s">
        <v>2606</v>
      </c>
      <c r="H2159" s="10"/>
      <c r="I2159" s="10"/>
      <c r="J2159" s="10"/>
      <c r="K2159" s="13"/>
      <c r="L2159" s="14"/>
      <c r="P2159" s="15"/>
      <c r="Q2159" s="15"/>
      <c r="R2159" s="15"/>
      <c r="S2159" s="15"/>
      <c r="T2159" s="10"/>
    </row>
    <row r="2160" spans="1:20" ht="12.75" hidden="1" customHeight="1" x14ac:dyDescent="0.25">
      <c r="A2160" s="10"/>
      <c r="B2160" s="11"/>
      <c r="C2160" s="10"/>
      <c r="D2160" s="9"/>
      <c r="F2160" s="12" t="s">
        <v>5291</v>
      </c>
      <c r="H2160" s="10"/>
      <c r="I2160" s="10"/>
      <c r="J2160" s="10"/>
      <c r="K2160" s="13"/>
      <c r="L2160" s="14"/>
      <c r="P2160" s="15"/>
      <c r="Q2160" s="15"/>
      <c r="R2160" s="15"/>
      <c r="S2160" s="15"/>
      <c r="T2160" s="10"/>
    </row>
    <row r="2161" spans="1:20" ht="12.75" hidden="1" customHeight="1" x14ac:dyDescent="0.25">
      <c r="A2161" s="10"/>
      <c r="B2161" s="11"/>
      <c r="C2161" s="10"/>
      <c r="D2161" s="9"/>
      <c r="F2161" s="12" t="s">
        <v>3526</v>
      </c>
      <c r="H2161" s="10"/>
      <c r="I2161" s="10"/>
      <c r="J2161" s="10"/>
      <c r="K2161" s="13"/>
      <c r="L2161" s="14"/>
      <c r="P2161" s="15"/>
      <c r="Q2161" s="15"/>
      <c r="R2161" s="15"/>
      <c r="S2161" s="15"/>
      <c r="T2161" s="10"/>
    </row>
    <row r="2162" spans="1:20" ht="12.75" hidden="1" customHeight="1" x14ac:dyDescent="0.25">
      <c r="A2162" s="10"/>
      <c r="B2162" s="11"/>
      <c r="C2162" s="10"/>
      <c r="D2162" s="9"/>
      <c r="F2162" s="12" t="s">
        <v>3519</v>
      </c>
      <c r="H2162" s="10"/>
      <c r="I2162" s="10"/>
      <c r="J2162" s="10"/>
      <c r="K2162" s="13"/>
      <c r="L2162" s="14"/>
      <c r="P2162" s="15"/>
      <c r="Q2162" s="15"/>
      <c r="R2162" s="15"/>
      <c r="S2162" s="15"/>
      <c r="T2162" s="10"/>
    </row>
    <row r="2163" spans="1:20" ht="12.75" hidden="1" customHeight="1" x14ac:dyDescent="0.25">
      <c r="A2163" s="10"/>
      <c r="B2163" s="11"/>
      <c r="C2163" s="10"/>
      <c r="D2163" s="9"/>
      <c r="F2163" s="12" t="s">
        <v>5293</v>
      </c>
      <c r="H2163" s="10"/>
      <c r="I2163" s="10"/>
      <c r="J2163" s="10"/>
      <c r="K2163" s="13"/>
      <c r="L2163" s="14"/>
      <c r="P2163" s="15"/>
      <c r="Q2163" s="15"/>
      <c r="R2163" s="15"/>
      <c r="S2163" s="15"/>
      <c r="T2163" s="10"/>
    </row>
    <row r="2164" spans="1:20" ht="12.75" hidden="1" customHeight="1" x14ac:dyDescent="0.25">
      <c r="A2164" s="10"/>
      <c r="B2164" s="11"/>
      <c r="C2164" s="10"/>
      <c r="D2164" s="9"/>
      <c r="F2164" s="12" t="s">
        <v>5295</v>
      </c>
      <c r="H2164" s="10"/>
      <c r="I2164" s="10"/>
      <c r="J2164" s="10"/>
      <c r="K2164" s="13"/>
      <c r="L2164" s="14"/>
      <c r="P2164" s="15"/>
      <c r="Q2164" s="15"/>
      <c r="R2164" s="15"/>
      <c r="S2164" s="15"/>
      <c r="T2164" s="10"/>
    </row>
    <row r="2165" spans="1:20" ht="12.75" hidden="1" customHeight="1" x14ac:dyDescent="0.25">
      <c r="A2165" s="10"/>
      <c r="B2165" s="11"/>
      <c r="C2165" s="10"/>
      <c r="D2165" s="9"/>
      <c r="F2165" s="12" t="s">
        <v>3529</v>
      </c>
      <c r="H2165" s="10"/>
      <c r="I2165" s="10"/>
      <c r="J2165" s="10"/>
      <c r="K2165" s="13"/>
      <c r="L2165" s="14"/>
      <c r="P2165" s="15"/>
      <c r="Q2165" s="15"/>
      <c r="R2165" s="15"/>
      <c r="S2165" s="15"/>
      <c r="T2165" s="10"/>
    </row>
    <row r="2166" spans="1:20" ht="12.75" hidden="1" customHeight="1" x14ac:dyDescent="0.25">
      <c r="A2166" s="10"/>
      <c r="B2166" s="11"/>
      <c r="C2166" s="10"/>
      <c r="D2166" s="9"/>
      <c r="F2166" s="12" t="s">
        <v>3533</v>
      </c>
      <c r="H2166" s="10"/>
      <c r="I2166" s="10"/>
      <c r="J2166" s="10"/>
      <c r="K2166" s="13"/>
      <c r="L2166" s="14"/>
      <c r="P2166" s="15"/>
      <c r="Q2166" s="15"/>
      <c r="R2166" s="15"/>
      <c r="S2166" s="15"/>
      <c r="T2166" s="10"/>
    </row>
    <row r="2167" spans="1:20" ht="12.75" hidden="1" customHeight="1" x14ac:dyDescent="0.25">
      <c r="A2167" s="10"/>
      <c r="B2167" s="11"/>
      <c r="C2167" s="10"/>
      <c r="D2167" s="9"/>
      <c r="F2167" s="12" t="s">
        <v>3534</v>
      </c>
      <c r="H2167" s="10"/>
      <c r="I2167" s="10"/>
      <c r="J2167" s="10"/>
      <c r="K2167" s="13"/>
      <c r="L2167" s="14"/>
      <c r="P2167" s="15"/>
      <c r="Q2167" s="15"/>
      <c r="R2167" s="15"/>
      <c r="S2167" s="15"/>
      <c r="T2167" s="10"/>
    </row>
    <row r="2168" spans="1:20" ht="12.75" hidden="1" customHeight="1" x14ac:dyDescent="0.25">
      <c r="A2168" s="10"/>
      <c r="B2168" s="11"/>
      <c r="C2168" s="10"/>
      <c r="D2168" s="9"/>
      <c r="F2168" s="12" t="s">
        <v>3530</v>
      </c>
      <c r="H2168" s="10"/>
      <c r="I2168" s="10"/>
      <c r="J2168" s="10"/>
      <c r="K2168" s="13"/>
      <c r="L2168" s="14"/>
      <c r="P2168" s="15"/>
      <c r="Q2168" s="15"/>
      <c r="R2168" s="15"/>
      <c r="S2168" s="15"/>
      <c r="T2168" s="10"/>
    </row>
    <row r="2169" spans="1:20" ht="12.75" hidden="1" customHeight="1" x14ac:dyDescent="0.25">
      <c r="A2169" s="10"/>
      <c r="B2169" s="11"/>
      <c r="C2169" s="10"/>
      <c r="D2169" s="9"/>
      <c r="F2169" s="12" t="s">
        <v>3528</v>
      </c>
      <c r="H2169" s="10"/>
      <c r="I2169" s="10"/>
      <c r="J2169" s="10"/>
      <c r="K2169" s="13"/>
      <c r="L2169" s="14"/>
      <c r="P2169" s="15"/>
      <c r="Q2169" s="15"/>
      <c r="R2169" s="15"/>
      <c r="S2169" s="15"/>
      <c r="T2169" s="10"/>
    </row>
    <row r="2170" spans="1:20" ht="12.75" hidden="1" customHeight="1" x14ac:dyDescent="0.25">
      <c r="A2170" s="10"/>
      <c r="B2170" s="11"/>
      <c r="C2170" s="10"/>
      <c r="D2170" s="9"/>
      <c r="F2170" s="12" t="s">
        <v>3532</v>
      </c>
      <c r="H2170" s="10"/>
      <c r="I2170" s="10"/>
      <c r="J2170" s="10"/>
      <c r="K2170" s="13"/>
      <c r="L2170" s="14"/>
      <c r="P2170" s="15"/>
      <c r="Q2170" s="15"/>
      <c r="R2170" s="15"/>
      <c r="S2170" s="15"/>
      <c r="T2170" s="10"/>
    </row>
    <row r="2171" spans="1:20" ht="12.75" hidden="1" customHeight="1" x14ac:dyDescent="0.25">
      <c r="A2171" s="10"/>
      <c r="B2171" s="11"/>
      <c r="C2171" s="10"/>
      <c r="D2171" s="9"/>
      <c r="F2171" s="12" t="s">
        <v>3539</v>
      </c>
      <c r="H2171" s="10"/>
      <c r="I2171" s="10"/>
      <c r="J2171" s="10"/>
      <c r="K2171" s="13"/>
      <c r="L2171" s="14"/>
      <c r="P2171" s="15"/>
      <c r="Q2171" s="15"/>
      <c r="R2171" s="15"/>
      <c r="S2171" s="15"/>
      <c r="T2171" s="10"/>
    </row>
    <row r="2172" spans="1:20" ht="12.75" hidden="1" customHeight="1" x14ac:dyDescent="0.25">
      <c r="A2172" s="10"/>
      <c r="B2172" s="11"/>
      <c r="C2172" s="10"/>
      <c r="D2172" s="9"/>
      <c r="F2172" s="12" t="s">
        <v>3549</v>
      </c>
      <c r="H2172" s="10"/>
      <c r="I2172" s="10"/>
      <c r="J2172" s="10"/>
      <c r="K2172" s="13"/>
      <c r="L2172" s="14"/>
      <c r="P2172" s="15"/>
      <c r="Q2172" s="15"/>
      <c r="R2172" s="15"/>
      <c r="S2172" s="15"/>
      <c r="T2172" s="10"/>
    </row>
    <row r="2173" spans="1:20" ht="12.75" hidden="1" customHeight="1" x14ac:dyDescent="0.25">
      <c r="A2173" s="10"/>
      <c r="B2173" s="11"/>
      <c r="C2173" s="10"/>
      <c r="D2173" s="9"/>
      <c r="F2173" s="12" t="s">
        <v>3536</v>
      </c>
      <c r="H2173" s="10"/>
      <c r="I2173" s="10"/>
      <c r="J2173" s="10"/>
      <c r="K2173" s="13"/>
      <c r="L2173" s="14"/>
      <c r="P2173" s="15"/>
      <c r="Q2173" s="15"/>
      <c r="R2173" s="15"/>
      <c r="S2173" s="15"/>
      <c r="T2173" s="10"/>
    </row>
    <row r="2174" spans="1:20" ht="12.75" hidden="1" customHeight="1" x14ac:dyDescent="0.25">
      <c r="A2174" s="10"/>
      <c r="B2174" s="11"/>
      <c r="C2174" s="10"/>
      <c r="D2174" s="9"/>
      <c r="F2174" s="12" t="s">
        <v>3550</v>
      </c>
      <c r="H2174" s="10"/>
      <c r="I2174" s="10"/>
      <c r="J2174" s="10"/>
      <c r="K2174" s="13"/>
      <c r="L2174" s="14"/>
      <c r="P2174" s="15"/>
      <c r="Q2174" s="15"/>
      <c r="R2174" s="15"/>
      <c r="S2174" s="15"/>
      <c r="T2174" s="10"/>
    </row>
    <row r="2175" spans="1:20" ht="12.75" hidden="1" customHeight="1" x14ac:dyDescent="0.25">
      <c r="A2175" s="10"/>
      <c r="B2175" s="11"/>
      <c r="C2175" s="10"/>
      <c r="D2175" s="9"/>
      <c r="F2175" s="12" t="s">
        <v>3541</v>
      </c>
      <c r="H2175" s="10"/>
      <c r="I2175" s="10"/>
      <c r="J2175" s="10"/>
      <c r="K2175" s="13"/>
      <c r="L2175" s="14"/>
      <c r="P2175" s="15"/>
      <c r="Q2175" s="15"/>
      <c r="R2175" s="15"/>
      <c r="S2175" s="15"/>
      <c r="T2175" s="10"/>
    </row>
    <row r="2176" spans="1:20" ht="12.75" hidden="1" customHeight="1" x14ac:dyDescent="0.25">
      <c r="A2176" s="10"/>
      <c r="B2176" s="11"/>
      <c r="C2176" s="10"/>
      <c r="D2176" s="9"/>
      <c r="F2176" s="12" t="s">
        <v>3538</v>
      </c>
      <c r="H2176" s="10"/>
      <c r="I2176" s="10"/>
      <c r="J2176" s="10"/>
      <c r="K2176" s="13"/>
      <c r="L2176" s="14"/>
      <c r="P2176" s="15"/>
      <c r="Q2176" s="15"/>
      <c r="R2176" s="15"/>
      <c r="S2176" s="15"/>
      <c r="T2176" s="10"/>
    </row>
    <row r="2177" spans="1:20" ht="12.75" hidden="1" customHeight="1" x14ac:dyDescent="0.25">
      <c r="A2177" s="10"/>
      <c r="B2177" s="11"/>
      <c r="C2177" s="10"/>
      <c r="D2177" s="9"/>
      <c r="F2177" s="12" t="s">
        <v>3546</v>
      </c>
      <c r="H2177" s="10"/>
      <c r="I2177" s="10"/>
      <c r="J2177" s="10"/>
      <c r="K2177" s="13"/>
      <c r="L2177" s="14"/>
      <c r="P2177" s="15"/>
      <c r="Q2177" s="15"/>
      <c r="R2177" s="15"/>
      <c r="S2177" s="15"/>
      <c r="T2177" s="10"/>
    </row>
    <row r="2178" spans="1:20" ht="12.75" hidden="1" customHeight="1" x14ac:dyDescent="0.25">
      <c r="A2178" s="10"/>
      <c r="B2178" s="11"/>
      <c r="C2178" s="10"/>
      <c r="D2178" s="9"/>
      <c r="F2178" s="12" t="s">
        <v>1671</v>
      </c>
      <c r="H2178" s="10"/>
      <c r="I2178" s="10"/>
      <c r="J2178" s="10"/>
      <c r="K2178" s="13"/>
      <c r="L2178" s="14"/>
      <c r="P2178" s="15"/>
      <c r="Q2178" s="15"/>
      <c r="R2178" s="15"/>
      <c r="S2178" s="15"/>
      <c r="T2178" s="10"/>
    </row>
    <row r="2179" spans="1:20" ht="12.75" hidden="1" customHeight="1" x14ac:dyDescent="0.25">
      <c r="A2179" s="10"/>
      <c r="B2179" s="11"/>
      <c r="C2179" s="10"/>
      <c r="D2179" s="9"/>
      <c r="F2179" s="12" t="s">
        <v>3547</v>
      </c>
      <c r="H2179" s="10"/>
      <c r="I2179" s="10"/>
      <c r="J2179" s="10"/>
      <c r="K2179" s="13"/>
      <c r="L2179" s="14"/>
      <c r="P2179" s="15"/>
      <c r="Q2179" s="15"/>
      <c r="R2179" s="15"/>
      <c r="S2179" s="15"/>
      <c r="T2179" s="10"/>
    </row>
    <row r="2180" spans="1:20" ht="12.75" hidden="1" customHeight="1" x14ac:dyDescent="0.25">
      <c r="A2180" s="10"/>
      <c r="B2180" s="11"/>
      <c r="C2180" s="10"/>
      <c r="D2180" s="9"/>
      <c r="F2180" s="12" t="s">
        <v>3535</v>
      </c>
      <c r="H2180" s="10"/>
      <c r="I2180" s="10"/>
      <c r="J2180" s="10"/>
      <c r="K2180" s="13"/>
      <c r="L2180" s="14"/>
      <c r="P2180" s="15"/>
      <c r="Q2180" s="15"/>
      <c r="R2180" s="15"/>
      <c r="S2180" s="15"/>
      <c r="T2180" s="10"/>
    </row>
    <row r="2181" spans="1:20" ht="12.75" hidden="1" customHeight="1" x14ac:dyDescent="0.25">
      <c r="A2181" s="10"/>
      <c r="B2181" s="11"/>
      <c r="C2181" s="10"/>
      <c r="D2181" s="9"/>
      <c r="F2181" s="12" t="s">
        <v>3537</v>
      </c>
      <c r="H2181" s="10"/>
      <c r="I2181" s="10"/>
      <c r="J2181" s="10"/>
      <c r="K2181" s="13"/>
      <c r="L2181" s="14"/>
      <c r="P2181" s="15"/>
      <c r="Q2181" s="15"/>
      <c r="R2181" s="15"/>
      <c r="S2181" s="15"/>
      <c r="T2181" s="10"/>
    </row>
    <row r="2182" spans="1:20" ht="12.75" hidden="1" customHeight="1" x14ac:dyDescent="0.25">
      <c r="A2182" s="10"/>
      <c r="B2182" s="11"/>
      <c r="C2182" s="10"/>
      <c r="D2182" s="9"/>
      <c r="F2182" s="12" t="s">
        <v>3548</v>
      </c>
      <c r="H2182" s="10"/>
      <c r="I2182" s="10"/>
      <c r="J2182" s="10"/>
      <c r="K2182" s="13"/>
      <c r="L2182" s="14"/>
      <c r="P2182" s="15"/>
      <c r="Q2182" s="15"/>
      <c r="R2182" s="15"/>
      <c r="S2182" s="15"/>
      <c r="T2182" s="10"/>
    </row>
    <row r="2183" spans="1:20" ht="12.75" hidden="1" customHeight="1" x14ac:dyDescent="0.25">
      <c r="A2183" s="10"/>
      <c r="B2183" s="11"/>
      <c r="C2183" s="10"/>
      <c r="D2183" s="9"/>
      <c r="F2183" s="12" t="s">
        <v>992</v>
      </c>
      <c r="H2183" s="10"/>
      <c r="I2183" s="10"/>
      <c r="J2183" s="10"/>
      <c r="K2183" s="13"/>
      <c r="L2183" s="14"/>
      <c r="P2183" s="15"/>
      <c r="Q2183" s="15"/>
      <c r="R2183" s="15"/>
      <c r="S2183" s="15"/>
      <c r="T2183" s="10"/>
    </row>
    <row r="2184" spans="1:20" ht="12.75" hidden="1" customHeight="1" x14ac:dyDescent="0.25">
      <c r="A2184" s="10"/>
      <c r="B2184" s="11"/>
      <c r="C2184" s="10"/>
      <c r="D2184" s="9"/>
      <c r="F2184" s="12" t="s">
        <v>3545</v>
      </c>
      <c r="H2184" s="10"/>
      <c r="I2184" s="10"/>
      <c r="J2184" s="10"/>
      <c r="K2184" s="13"/>
      <c r="L2184" s="14"/>
      <c r="P2184" s="15"/>
      <c r="Q2184" s="15"/>
      <c r="R2184" s="15"/>
      <c r="S2184" s="15"/>
      <c r="T2184" s="10"/>
    </row>
    <row r="2185" spans="1:20" ht="12.75" hidden="1" customHeight="1" x14ac:dyDescent="0.25">
      <c r="A2185" s="10"/>
      <c r="B2185" s="11"/>
      <c r="C2185" s="10"/>
      <c r="D2185" s="9"/>
      <c r="F2185" s="12" t="s">
        <v>3558</v>
      </c>
      <c r="H2185" s="10"/>
      <c r="I2185" s="10"/>
      <c r="J2185" s="10"/>
      <c r="K2185" s="13"/>
      <c r="L2185" s="14"/>
      <c r="P2185" s="15"/>
      <c r="Q2185" s="15"/>
      <c r="R2185" s="15"/>
      <c r="S2185" s="15"/>
      <c r="T2185" s="10"/>
    </row>
    <row r="2186" spans="1:20" ht="12.75" hidden="1" customHeight="1" x14ac:dyDescent="0.25">
      <c r="A2186" s="10"/>
      <c r="B2186" s="11"/>
      <c r="C2186" s="10"/>
      <c r="D2186" s="9"/>
      <c r="F2186" s="12" t="s">
        <v>3554</v>
      </c>
      <c r="H2186" s="10"/>
      <c r="I2186" s="10"/>
      <c r="J2186" s="10"/>
      <c r="K2186" s="13"/>
      <c r="L2186" s="14"/>
      <c r="P2186" s="15"/>
      <c r="Q2186" s="15"/>
      <c r="R2186" s="15"/>
      <c r="S2186" s="15"/>
      <c r="T2186" s="10"/>
    </row>
    <row r="2187" spans="1:20" ht="12.75" hidden="1" customHeight="1" x14ac:dyDescent="0.25">
      <c r="A2187" s="10"/>
      <c r="B2187" s="11"/>
      <c r="C2187" s="10"/>
      <c r="D2187" s="9"/>
      <c r="F2187" s="12" t="s">
        <v>1562</v>
      </c>
      <c r="H2187" s="10"/>
      <c r="I2187" s="10"/>
      <c r="J2187" s="10"/>
      <c r="K2187" s="13"/>
      <c r="L2187" s="14"/>
      <c r="P2187" s="15"/>
      <c r="Q2187" s="15"/>
      <c r="R2187" s="15"/>
      <c r="S2187" s="15"/>
      <c r="T2187" s="10"/>
    </row>
    <row r="2188" spans="1:20" ht="12.75" hidden="1" customHeight="1" x14ac:dyDescent="0.25">
      <c r="A2188" s="10"/>
      <c r="B2188" s="11"/>
      <c r="C2188" s="10"/>
      <c r="D2188" s="9"/>
      <c r="F2188" s="12" t="s">
        <v>3561</v>
      </c>
      <c r="H2188" s="10"/>
      <c r="I2188" s="10"/>
      <c r="J2188" s="10"/>
      <c r="K2188" s="13"/>
      <c r="L2188" s="14"/>
      <c r="P2188" s="15"/>
      <c r="Q2188" s="15"/>
      <c r="R2188" s="15"/>
      <c r="S2188" s="15"/>
      <c r="T2188" s="10"/>
    </row>
    <row r="2189" spans="1:20" ht="12.75" hidden="1" customHeight="1" x14ac:dyDescent="0.25">
      <c r="A2189" s="10"/>
      <c r="B2189" s="11"/>
      <c r="C2189" s="10"/>
      <c r="D2189" s="9"/>
      <c r="F2189" s="12" t="s">
        <v>3555</v>
      </c>
      <c r="H2189" s="10"/>
      <c r="I2189" s="10"/>
      <c r="J2189" s="10"/>
      <c r="K2189" s="13"/>
      <c r="L2189" s="14"/>
      <c r="P2189" s="15"/>
      <c r="Q2189" s="15"/>
      <c r="R2189" s="15"/>
      <c r="S2189" s="15"/>
      <c r="T2189" s="10"/>
    </row>
    <row r="2190" spans="1:20" ht="12.75" hidden="1" customHeight="1" x14ac:dyDescent="0.25">
      <c r="A2190" s="10"/>
      <c r="B2190" s="11"/>
      <c r="C2190" s="10"/>
      <c r="D2190" s="9"/>
      <c r="F2190" s="12" t="s">
        <v>3562</v>
      </c>
      <c r="H2190" s="10"/>
      <c r="I2190" s="10"/>
      <c r="J2190" s="10"/>
      <c r="K2190" s="13"/>
      <c r="L2190" s="14"/>
      <c r="P2190" s="15"/>
      <c r="Q2190" s="15"/>
      <c r="R2190" s="15"/>
      <c r="S2190" s="15"/>
      <c r="T2190" s="10"/>
    </row>
    <row r="2191" spans="1:20" ht="12.75" hidden="1" customHeight="1" x14ac:dyDescent="0.25">
      <c r="A2191" s="10"/>
      <c r="B2191" s="11"/>
      <c r="C2191" s="10"/>
      <c r="D2191" s="9"/>
      <c r="F2191" s="12" t="s">
        <v>3553</v>
      </c>
      <c r="H2191" s="10"/>
      <c r="I2191" s="10"/>
      <c r="J2191" s="10"/>
      <c r="K2191" s="13"/>
      <c r="L2191" s="14"/>
      <c r="P2191" s="15"/>
      <c r="Q2191" s="15"/>
      <c r="R2191" s="15"/>
      <c r="S2191" s="15"/>
      <c r="T2191" s="10"/>
    </row>
    <row r="2192" spans="1:20" ht="12.75" hidden="1" customHeight="1" x14ac:dyDescent="0.25">
      <c r="A2192" s="10"/>
      <c r="B2192" s="11"/>
      <c r="C2192" s="10"/>
      <c r="D2192" s="9"/>
      <c r="F2192" s="12" t="s">
        <v>3556</v>
      </c>
      <c r="H2192" s="10"/>
      <c r="I2192" s="10"/>
      <c r="J2192" s="10"/>
      <c r="K2192" s="13"/>
      <c r="L2192" s="14"/>
      <c r="P2192" s="15"/>
      <c r="Q2192" s="15"/>
      <c r="R2192" s="15"/>
      <c r="S2192" s="15"/>
      <c r="T2192" s="10"/>
    </row>
    <row r="2193" spans="1:20" ht="12.75" hidden="1" customHeight="1" x14ac:dyDescent="0.25">
      <c r="A2193" s="10"/>
      <c r="B2193" s="11"/>
      <c r="C2193" s="10"/>
      <c r="D2193" s="9"/>
      <c r="F2193" s="12" t="s">
        <v>3531</v>
      </c>
      <c r="H2193" s="10"/>
      <c r="I2193" s="10"/>
      <c r="J2193" s="10"/>
      <c r="K2193" s="13"/>
      <c r="L2193" s="14"/>
      <c r="P2193" s="15"/>
      <c r="Q2193" s="15"/>
      <c r="R2193" s="15"/>
      <c r="S2193" s="15"/>
      <c r="T2193" s="10"/>
    </row>
    <row r="2194" spans="1:20" ht="12.75" hidden="1" customHeight="1" x14ac:dyDescent="0.25">
      <c r="A2194" s="10"/>
      <c r="B2194" s="11"/>
      <c r="C2194" s="10"/>
      <c r="D2194" s="9"/>
      <c r="F2194" s="12" t="s">
        <v>3551</v>
      </c>
      <c r="H2194" s="10"/>
      <c r="I2194" s="10"/>
      <c r="J2194" s="10"/>
      <c r="K2194" s="13"/>
      <c r="L2194" s="14"/>
      <c r="P2194" s="15"/>
      <c r="Q2194" s="15"/>
      <c r="R2194" s="15"/>
      <c r="S2194" s="15"/>
      <c r="T2194" s="10"/>
    </row>
    <row r="2195" spans="1:20" ht="12.75" hidden="1" customHeight="1" x14ac:dyDescent="0.25">
      <c r="A2195" s="10"/>
      <c r="B2195" s="11"/>
      <c r="C2195" s="10"/>
      <c r="D2195" s="9"/>
      <c r="F2195" s="12" t="s">
        <v>3540</v>
      </c>
      <c r="H2195" s="10"/>
      <c r="I2195" s="10"/>
      <c r="J2195" s="10"/>
      <c r="K2195" s="13"/>
      <c r="L2195" s="14"/>
      <c r="P2195" s="15"/>
      <c r="Q2195" s="15"/>
      <c r="R2195" s="15"/>
      <c r="S2195" s="15"/>
      <c r="T2195" s="10"/>
    </row>
    <row r="2196" spans="1:20" ht="12.75" hidden="1" customHeight="1" x14ac:dyDescent="0.25">
      <c r="A2196" s="10"/>
      <c r="B2196" s="11"/>
      <c r="C2196" s="10"/>
      <c r="D2196" s="9"/>
      <c r="F2196" s="12" t="s">
        <v>3543</v>
      </c>
      <c r="H2196" s="10"/>
      <c r="I2196" s="10"/>
      <c r="J2196" s="10"/>
      <c r="K2196" s="13"/>
      <c r="L2196" s="14"/>
      <c r="P2196" s="15"/>
      <c r="Q2196" s="15"/>
      <c r="R2196" s="15"/>
      <c r="S2196" s="15"/>
      <c r="T2196" s="10"/>
    </row>
    <row r="2197" spans="1:20" ht="12.75" hidden="1" customHeight="1" x14ac:dyDescent="0.25">
      <c r="A2197" s="10"/>
      <c r="B2197" s="11"/>
      <c r="C2197" s="10"/>
      <c r="D2197" s="9"/>
      <c r="F2197" s="12" t="s">
        <v>3544</v>
      </c>
      <c r="H2197" s="10"/>
      <c r="I2197" s="10"/>
      <c r="J2197" s="10"/>
      <c r="K2197" s="13"/>
      <c r="L2197" s="14"/>
      <c r="P2197" s="15"/>
      <c r="Q2197" s="15"/>
      <c r="R2197" s="15"/>
      <c r="S2197" s="15"/>
      <c r="T2197" s="10"/>
    </row>
    <row r="2198" spans="1:20" ht="12.75" hidden="1" customHeight="1" x14ac:dyDescent="0.25">
      <c r="A2198" s="10"/>
      <c r="B2198" s="11"/>
      <c r="C2198" s="10"/>
      <c r="D2198" s="9"/>
      <c r="F2198" s="12" t="s">
        <v>3552</v>
      </c>
      <c r="H2198" s="10"/>
      <c r="I2198" s="10"/>
      <c r="J2198" s="10"/>
      <c r="K2198" s="13"/>
      <c r="L2198" s="14"/>
      <c r="P2198" s="15"/>
      <c r="Q2198" s="15"/>
      <c r="R2198" s="15"/>
      <c r="S2198" s="15"/>
      <c r="T2198" s="10"/>
    </row>
    <row r="2199" spans="1:20" ht="12.75" hidden="1" customHeight="1" x14ac:dyDescent="0.25">
      <c r="A2199" s="10"/>
      <c r="B2199" s="11"/>
      <c r="C2199" s="10"/>
      <c r="D2199" s="9"/>
      <c r="F2199" s="12" t="s">
        <v>3542</v>
      </c>
      <c r="H2199" s="10"/>
      <c r="I2199" s="10"/>
      <c r="J2199" s="10"/>
      <c r="K2199" s="13"/>
      <c r="L2199" s="14"/>
      <c r="P2199" s="15"/>
      <c r="Q2199" s="15"/>
      <c r="R2199" s="15"/>
      <c r="S2199" s="15"/>
      <c r="T2199" s="10"/>
    </row>
    <row r="2200" spans="1:20" ht="12.75" hidden="1" customHeight="1" x14ac:dyDescent="0.25">
      <c r="A2200" s="10"/>
      <c r="B2200" s="11"/>
      <c r="C2200" s="10"/>
      <c r="D2200" s="9"/>
      <c r="F2200" s="12" t="s">
        <v>3559</v>
      </c>
      <c r="H2200" s="10"/>
      <c r="I2200" s="10"/>
      <c r="J2200" s="10"/>
      <c r="K2200" s="13"/>
      <c r="L2200" s="14"/>
      <c r="P2200" s="15"/>
      <c r="Q2200" s="15"/>
      <c r="R2200" s="15"/>
      <c r="S2200" s="15"/>
      <c r="T2200" s="10"/>
    </row>
    <row r="2201" spans="1:20" ht="12.75" hidden="1" customHeight="1" x14ac:dyDescent="0.25">
      <c r="A2201" s="10"/>
      <c r="B2201" s="11"/>
      <c r="C2201" s="10"/>
      <c r="D2201" s="9"/>
      <c r="F2201" s="12" t="s">
        <v>5297</v>
      </c>
      <c r="H2201" s="10"/>
      <c r="I2201" s="10"/>
      <c r="J2201" s="10"/>
      <c r="K2201" s="13"/>
      <c r="L2201" s="14"/>
      <c r="P2201" s="15"/>
      <c r="Q2201" s="15"/>
      <c r="R2201" s="15"/>
      <c r="S2201" s="15"/>
      <c r="T2201" s="10"/>
    </row>
    <row r="2202" spans="1:20" ht="12.75" hidden="1" customHeight="1" x14ac:dyDescent="0.25">
      <c r="A2202" s="10"/>
      <c r="B2202" s="11"/>
      <c r="C2202" s="10"/>
      <c r="D2202" s="9"/>
      <c r="F2202" s="12" t="s">
        <v>3560</v>
      </c>
      <c r="H2202" s="10"/>
      <c r="I2202" s="10"/>
      <c r="J2202" s="10"/>
      <c r="K2202" s="13"/>
      <c r="L2202" s="14"/>
      <c r="P2202" s="15"/>
      <c r="Q2202" s="15"/>
      <c r="R2202" s="15"/>
      <c r="S2202" s="15"/>
      <c r="T2202" s="10"/>
    </row>
    <row r="2203" spans="1:20" ht="12.75" hidden="1" customHeight="1" x14ac:dyDescent="0.25">
      <c r="A2203" s="10"/>
      <c r="B2203" s="11"/>
      <c r="C2203" s="10"/>
      <c r="D2203" s="9"/>
      <c r="F2203" s="12" t="s">
        <v>3557</v>
      </c>
      <c r="H2203" s="10"/>
      <c r="I2203" s="10"/>
      <c r="J2203" s="10"/>
      <c r="K2203" s="13"/>
      <c r="L2203" s="14"/>
      <c r="P2203" s="15"/>
      <c r="Q2203" s="15"/>
      <c r="R2203" s="15"/>
      <c r="S2203" s="15"/>
      <c r="T2203" s="10"/>
    </row>
    <row r="2204" spans="1:20" ht="12.75" hidden="1" customHeight="1" x14ac:dyDescent="0.25">
      <c r="A2204" s="10"/>
      <c r="B2204" s="11"/>
      <c r="C2204" s="10"/>
      <c r="D2204" s="9"/>
      <c r="F2204" s="12" t="s">
        <v>5299</v>
      </c>
      <c r="H2204" s="10"/>
      <c r="I2204" s="10"/>
      <c r="J2204" s="10"/>
      <c r="K2204" s="13"/>
      <c r="L2204" s="14"/>
      <c r="P2204" s="15"/>
      <c r="Q2204" s="15"/>
      <c r="R2204" s="15"/>
      <c r="S2204" s="15"/>
      <c r="T2204" s="10"/>
    </row>
    <row r="2205" spans="1:20" ht="12.75" hidden="1" customHeight="1" x14ac:dyDescent="0.25">
      <c r="A2205" s="10"/>
      <c r="B2205" s="11"/>
      <c r="C2205" s="10"/>
      <c r="D2205" s="9"/>
      <c r="F2205" s="12" t="s">
        <v>2563</v>
      </c>
      <c r="H2205" s="10"/>
      <c r="I2205" s="10"/>
      <c r="J2205" s="10"/>
      <c r="K2205" s="13"/>
      <c r="L2205" s="14"/>
      <c r="P2205" s="15"/>
      <c r="Q2205" s="15"/>
      <c r="R2205" s="15"/>
      <c r="S2205" s="15"/>
      <c r="T2205" s="10"/>
    </row>
    <row r="2206" spans="1:20" ht="12.75" hidden="1" customHeight="1" x14ac:dyDescent="0.25">
      <c r="A2206" s="10"/>
      <c r="B2206" s="11"/>
      <c r="C2206" s="10"/>
      <c r="D2206" s="9"/>
      <c r="F2206" s="12" t="s">
        <v>5302</v>
      </c>
      <c r="H2206" s="10"/>
      <c r="I2206" s="10"/>
      <c r="J2206" s="10"/>
      <c r="K2206" s="13"/>
      <c r="L2206" s="14"/>
      <c r="P2206" s="15"/>
      <c r="Q2206" s="15"/>
      <c r="R2206" s="15"/>
      <c r="S2206" s="15"/>
      <c r="T2206" s="10"/>
    </row>
    <row r="2207" spans="1:20" ht="12.75" hidden="1" customHeight="1" x14ac:dyDescent="0.25">
      <c r="A2207" s="10"/>
      <c r="B2207" s="11"/>
      <c r="C2207" s="10"/>
      <c r="D2207" s="9"/>
      <c r="F2207" s="12" t="s">
        <v>5304</v>
      </c>
      <c r="H2207" s="10"/>
      <c r="I2207" s="10"/>
      <c r="J2207" s="10"/>
      <c r="K2207" s="13"/>
      <c r="L2207" s="14"/>
      <c r="P2207" s="15"/>
      <c r="Q2207" s="15"/>
      <c r="R2207" s="15"/>
      <c r="S2207" s="15"/>
      <c r="T2207" s="10"/>
    </row>
    <row r="2208" spans="1:20" ht="12.75" hidden="1" customHeight="1" x14ac:dyDescent="0.25">
      <c r="A2208" s="10"/>
      <c r="B2208" s="11"/>
      <c r="C2208" s="10"/>
      <c r="D2208" s="9"/>
      <c r="F2208" s="12" t="s">
        <v>3563</v>
      </c>
      <c r="H2208" s="10"/>
      <c r="I2208" s="10"/>
      <c r="J2208" s="10"/>
      <c r="K2208" s="13"/>
      <c r="L2208" s="14"/>
      <c r="P2208" s="15"/>
      <c r="Q2208" s="15"/>
      <c r="R2208" s="15"/>
      <c r="S2208" s="15"/>
      <c r="T2208" s="10"/>
    </row>
    <row r="2209" spans="1:20" ht="12.75" hidden="1" customHeight="1" x14ac:dyDescent="0.25">
      <c r="A2209" s="10"/>
      <c r="B2209" s="11"/>
      <c r="C2209" s="10"/>
      <c r="D2209" s="9"/>
      <c r="F2209" s="12" t="s">
        <v>5306</v>
      </c>
      <c r="H2209" s="10"/>
      <c r="I2209" s="10"/>
      <c r="J2209" s="10"/>
      <c r="K2209" s="13"/>
      <c r="L2209" s="14"/>
      <c r="P2209" s="15"/>
      <c r="Q2209" s="15"/>
      <c r="R2209" s="15"/>
      <c r="S2209" s="15"/>
      <c r="T2209" s="10"/>
    </row>
    <row r="2210" spans="1:20" ht="12.75" hidden="1" customHeight="1" x14ac:dyDescent="0.25">
      <c r="A2210" s="10"/>
      <c r="B2210" s="11"/>
      <c r="C2210" s="10"/>
      <c r="D2210" s="9"/>
      <c r="F2210" s="12" t="s">
        <v>3564</v>
      </c>
      <c r="H2210" s="10"/>
      <c r="I2210" s="10"/>
      <c r="J2210" s="10"/>
      <c r="K2210" s="13"/>
      <c r="L2210" s="14"/>
      <c r="P2210" s="15"/>
      <c r="Q2210" s="15"/>
      <c r="R2210" s="15"/>
      <c r="S2210" s="15"/>
      <c r="T2210" s="10"/>
    </row>
    <row r="2211" spans="1:20" ht="12.75" hidden="1" customHeight="1" x14ac:dyDescent="0.25">
      <c r="A2211" s="10"/>
      <c r="B2211" s="11"/>
      <c r="C2211" s="10"/>
      <c r="D2211" s="9"/>
      <c r="F2211" s="12" t="s">
        <v>5308</v>
      </c>
      <c r="H2211" s="10"/>
      <c r="I2211" s="10"/>
      <c r="J2211" s="10"/>
      <c r="K2211" s="13"/>
      <c r="L2211" s="14"/>
      <c r="P2211" s="15"/>
      <c r="Q2211" s="15"/>
      <c r="R2211" s="15"/>
      <c r="S2211" s="15"/>
      <c r="T2211" s="10"/>
    </row>
    <row r="2212" spans="1:20" ht="12.75" hidden="1" customHeight="1" x14ac:dyDescent="0.25">
      <c r="A2212" s="10"/>
      <c r="B2212" s="11"/>
      <c r="C2212" s="10"/>
      <c r="D2212" s="9"/>
      <c r="F2212" s="12" t="s">
        <v>3566</v>
      </c>
      <c r="H2212" s="10"/>
      <c r="I2212" s="10"/>
      <c r="J2212" s="10"/>
      <c r="K2212" s="13"/>
      <c r="L2212" s="14"/>
      <c r="P2212" s="15"/>
      <c r="Q2212" s="15"/>
      <c r="R2212" s="15"/>
      <c r="S2212" s="15"/>
      <c r="T2212" s="10"/>
    </row>
    <row r="2213" spans="1:20" ht="12.75" hidden="1" customHeight="1" x14ac:dyDescent="0.25">
      <c r="A2213" s="10"/>
      <c r="B2213" s="11"/>
      <c r="C2213" s="10"/>
      <c r="D2213" s="9"/>
      <c r="F2213" s="12" t="s">
        <v>3565</v>
      </c>
      <c r="H2213" s="10"/>
      <c r="I2213" s="10"/>
      <c r="J2213" s="10"/>
      <c r="K2213" s="13"/>
      <c r="L2213" s="14"/>
      <c r="P2213" s="15"/>
      <c r="Q2213" s="15"/>
      <c r="R2213" s="15"/>
      <c r="S2213" s="15"/>
      <c r="T2213" s="10"/>
    </row>
    <row r="2214" spans="1:20" ht="12.75" hidden="1" customHeight="1" x14ac:dyDescent="0.25">
      <c r="A2214" s="10"/>
      <c r="B2214" s="11"/>
      <c r="C2214" s="10"/>
      <c r="D2214" s="9"/>
      <c r="F2214" s="12" t="s">
        <v>3573</v>
      </c>
      <c r="H2214" s="10"/>
      <c r="I2214" s="10"/>
      <c r="J2214" s="10"/>
      <c r="K2214" s="13"/>
      <c r="L2214" s="14"/>
      <c r="P2214" s="15"/>
      <c r="Q2214" s="15"/>
      <c r="R2214" s="15"/>
      <c r="S2214" s="15"/>
      <c r="T2214" s="10"/>
    </row>
    <row r="2215" spans="1:20" ht="12.75" hidden="1" customHeight="1" x14ac:dyDescent="0.25">
      <c r="A2215" s="10"/>
      <c r="B2215" s="11"/>
      <c r="C2215" s="10"/>
      <c r="D2215" s="9"/>
      <c r="F2215" s="12" t="s">
        <v>5310</v>
      </c>
      <c r="H2215" s="10"/>
      <c r="I2215" s="10"/>
      <c r="J2215" s="10"/>
      <c r="K2215" s="13"/>
      <c r="L2215" s="14"/>
      <c r="P2215" s="15"/>
      <c r="Q2215" s="15"/>
      <c r="R2215" s="15"/>
      <c r="S2215" s="15"/>
      <c r="T2215" s="10"/>
    </row>
    <row r="2216" spans="1:20" ht="12.75" hidden="1" customHeight="1" x14ac:dyDescent="0.25">
      <c r="A2216" s="10"/>
      <c r="B2216" s="11"/>
      <c r="C2216" s="10"/>
      <c r="D2216" s="9"/>
      <c r="F2216" s="12" t="s">
        <v>3570</v>
      </c>
      <c r="H2216" s="10"/>
      <c r="I2216" s="10"/>
      <c r="J2216" s="10"/>
      <c r="K2216" s="13"/>
      <c r="L2216" s="14"/>
      <c r="P2216" s="15"/>
      <c r="Q2216" s="15"/>
      <c r="R2216" s="15"/>
      <c r="S2216" s="15"/>
      <c r="T2216" s="10"/>
    </row>
    <row r="2217" spans="1:20" ht="12.75" hidden="1" customHeight="1" x14ac:dyDescent="0.25">
      <c r="A2217" s="10"/>
      <c r="B2217" s="11"/>
      <c r="C2217" s="10"/>
      <c r="D2217" s="9"/>
      <c r="F2217" s="12" t="s">
        <v>3579</v>
      </c>
      <c r="H2217" s="10"/>
      <c r="I2217" s="10"/>
      <c r="J2217" s="10"/>
      <c r="K2217" s="13"/>
      <c r="L2217" s="14"/>
      <c r="P2217" s="15"/>
      <c r="Q2217" s="15"/>
      <c r="R2217" s="15"/>
      <c r="S2217" s="15"/>
      <c r="T2217" s="10"/>
    </row>
    <row r="2218" spans="1:20" ht="12.75" hidden="1" customHeight="1" x14ac:dyDescent="0.25">
      <c r="A2218" s="10"/>
      <c r="B2218" s="11"/>
      <c r="C2218" s="10"/>
      <c r="D2218" s="9"/>
      <c r="F2218" s="12" t="s">
        <v>3568</v>
      </c>
      <c r="H2218" s="10"/>
      <c r="I2218" s="10"/>
      <c r="J2218" s="10"/>
      <c r="K2218" s="13"/>
      <c r="L2218" s="14"/>
      <c r="P2218" s="15"/>
      <c r="Q2218" s="15"/>
      <c r="R2218" s="15"/>
      <c r="S2218" s="15"/>
      <c r="T2218" s="10"/>
    </row>
    <row r="2219" spans="1:20" ht="12.75" hidden="1" customHeight="1" x14ac:dyDescent="0.25">
      <c r="A2219" s="10"/>
      <c r="B2219" s="11"/>
      <c r="C2219" s="10"/>
      <c r="D2219" s="9"/>
      <c r="F2219" s="12" t="s">
        <v>3574</v>
      </c>
      <c r="H2219" s="10"/>
      <c r="I2219" s="10"/>
      <c r="J2219" s="10"/>
      <c r="K2219" s="13"/>
      <c r="L2219" s="14"/>
      <c r="P2219" s="15"/>
      <c r="Q2219" s="15"/>
      <c r="R2219" s="15"/>
      <c r="S2219" s="15"/>
      <c r="T2219" s="10"/>
    </row>
    <row r="2220" spans="1:20" ht="12.75" hidden="1" customHeight="1" x14ac:dyDescent="0.25">
      <c r="A2220" s="10"/>
      <c r="B2220" s="11"/>
      <c r="C2220" s="10"/>
      <c r="D2220" s="9"/>
      <c r="F2220" s="12" t="s">
        <v>3578</v>
      </c>
      <c r="H2220" s="10"/>
      <c r="I2220" s="10"/>
      <c r="J2220" s="10"/>
      <c r="K2220" s="13"/>
      <c r="L2220" s="14"/>
      <c r="P2220" s="15"/>
      <c r="Q2220" s="15"/>
      <c r="R2220" s="15"/>
      <c r="S2220" s="15"/>
      <c r="T2220" s="10"/>
    </row>
    <row r="2221" spans="1:20" ht="12.75" hidden="1" customHeight="1" x14ac:dyDescent="0.25">
      <c r="A2221" s="10"/>
      <c r="B2221" s="11"/>
      <c r="C2221" s="10"/>
      <c r="D2221" s="9"/>
      <c r="F2221" s="12" t="s">
        <v>3575</v>
      </c>
      <c r="H2221" s="10"/>
      <c r="I2221" s="10"/>
      <c r="J2221" s="10"/>
      <c r="K2221" s="13"/>
      <c r="L2221" s="14"/>
      <c r="P2221" s="15"/>
      <c r="Q2221" s="15"/>
      <c r="R2221" s="15"/>
      <c r="S2221" s="15"/>
      <c r="T2221" s="10"/>
    </row>
    <row r="2222" spans="1:20" ht="12.75" hidden="1" customHeight="1" x14ac:dyDescent="0.25">
      <c r="A2222" s="10"/>
      <c r="B2222" s="11"/>
      <c r="C2222" s="10"/>
      <c r="D2222" s="9"/>
      <c r="F2222" s="12" t="s">
        <v>3580</v>
      </c>
      <c r="H2222" s="10"/>
      <c r="I2222" s="10"/>
      <c r="J2222" s="10"/>
      <c r="K2222" s="13"/>
      <c r="L2222" s="14"/>
      <c r="P2222" s="15"/>
      <c r="Q2222" s="15"/>
      <c r="R2222" s="15"/>
      <c r="S2222" s="15"/>
      <c r="T2222" s="10"/>
    </row>
    <row r="2223" spans="1:20" ht="12.75" hidden="1" customHeight="1" x14ac:dyDescent="0.25">
      <c r="A2223" s="10"/>
      <c r="B2223" s="11"/>
      <c r="C2223" s="10"/>
      <c r="D2223" s="9"/>
      <c r="F2223" s="12" t="s">
        <v>3582</v>
      </c>
      <c r="H2223" s="10"/>
      <c r="I2223" s="10"/>
      <c r="J2223" s="10"/>
      <c r="K2223" s="13"/>
      <c r="L2223" s="14"/>
      <c r="P2223" s="15"/>
      <c r="Q2223" s="15"/>
      <c r="R2223" s="15"/>
      <c r="S2223" s="15"/>
      <c r="T2223" s="10"/>
    </row>
    <row r="2224" spans="1:20" ht="12.75" hidden="1" customHeight="1" x14ac:dyDescent="0.25">
      <c r="A2224" s="10"/>
      <c r="B2224" s="11"/>
      <c r="C2224" s="10"/>
      <c r="D2224" s="9"/>
      <c r="F2224" s="12" t="s">
        <v>3567</v>
      </c>
      <c r="H2224" s="10"/>
      <c r="I2224" s="10"/>
      <c r="J2224" s="10"/>
      <c r="K2224" s="13"/>
      <c r="L2224" s="14"/>
      <c r="P2224" s="15"/>
      <c r="Q2224" s="15"/>
      <c r="R2224" s="15"/>
      <c r="S2224" s="15"/>
      <c r="T2224" s="10"/>
    </row>
    <row r="2225" spans="1:20" ht="12.75" hidden="1" customHeight="1" x14ac:dyDescent="0.25">
      <c r="A2225" s="10"/>
      <c r="B2225" s="11"/>
      <c r="C2225" s="10"/>
      <c r="D2225" s="9"/>
      <c r="F2225" s="12" t="s">
        <v>3581</v>
      </c>
      <c r="H2225" s="10"/>
      <c r="I2225" s="10"/>
      <c r="J2225" s="10"/>
      <c r="K2225" s="13"/>
      <c r="L2225" s="14"/>
      <c r="P2225" s="15"/>
      <c r="Q2225" s="15"/>
      <c r="R2225" s="15"/>
      <c r="S2225" s="15"/>
      <c r="T2225" s="10"/>
    </row>
    <row r="2226" spans="1:20" ht="12.75" hidden="1" customHeight="1" x14ac:dyDescent="0.25">
      <c r="A2226" s="10"/>
      <c r="B2226" s="11"/>
      <c r="C2226" s="10"/>
      <c r="D2226" s="9"/>
      <c r="F2226" s="12" t="s">
        <v>5312</v>
      </c>
      <c r="H2226" s="10"/>
      <c r="I2226" s="10"/>
      <c r="J2226" s="10"/>
      <c r="K2226" s="13"/>
      <c r="L2226" s="14"/>
      <c r="P2226" s="15"/>
      <c r="Q2226" s="15"/>
      <c r="R2226" s="15"/>
      <c r="S2226" s="15"/>
      <c r="T2226" s="10"/>
    </row>
    <row r="2227" spans="1:20" ht="12.75" hidden="1" customHeight="1" x14ac:dyDescent="0.25">
      <c r="A2227" s="10"/>
      <c r="B2227" s="11"/>
      <c r="C2227" s="10"/>
      <c r="D2227" s="9"/>
      <c r="F2227" s="12" t="s">
        <v>3572</v>
      </c>
      <c r="H2227" s="10"/>
      <c r="I2227" s="10"/>
      <c r="J2227" s="10"/>
      <c r="K2227" s="13"/>
      <c r="L2227" s="14"/>
      <c r="P2227" s="15"/>
      <c r="Q2227" s="15"/>
      <c r="R2227" s="15"/>
      <c r="S2227" s="15"/>
      <c r="T2227" s="10"/>
    </row>
    <row r="2228" spans="1:20" ht="12.75" hidden="1" customHeight="1" x14ac:dyDescent="0.25">
      <c r="A2228" s="10"/>
      <c r="B2228" s="11"/>
      <c r="C2228" s="10"/>
      <c r="D2228" s="9"/>
      <c r="F2228" s="12" t="s">
        <v>3576</v>
      </c>
      <c r="H2228" s="10"/>
      <c r="I2228" s="10"/>
      <c r="J2228" s="10"/>
      <c r="K2228" s="13"/>
      <c r="L2228" s="14"/>
      <c r="P2228" s="15"/>
      <c r="Q2228" s="15"/>
      <c r="R2228" s="15"/>
      <c r="S2228" s="15"/>
      <c r="T2228" s="10"/>
    </row>
    <row r="2229" spans="1:20" ht="12.75" hidden="1" customHeight="1" x14ac:dyDescent="0.25">
      <c r="A2229" s="10"/>
      <c r="B2229" s="11"/>
      <c r="C2229" s="10"/>
      <c r="D2229" s="9"/>
      <c r="F2229" s="12" t="s">
        <v>3577</v>
      </c>
      <c r="H2229" s="10"/>
      <c r="I2229" s="10"/>
      <c r="J2229" s="10"/>
      <c r="K2229" s="13"/>
      <c r="L2229" s="14"/>
      <c r="P2229" s="15"/>
      <c r="Q2229" s="15"/>
      <c r="R2229" s="15"/>
      <c r="S2229" s="15"/>
      <c r="T2229" s="10"/>
    </row>
    <row r="2230" spans="1:20" ht="12.75" hidden="1" customHeight="1" x14ac:dyDescent="0.25">
      <c r="A2230" s="10"/>
      <c r="B2230" s="11"/>
      <c r="C2230" s="10"/>
      <c r="D2230" s="9"/>
      <c r="F2230" s="12" t="s">
        <v>5314</v>
      </c>
      <c r="H2230" s="10"/>
      <c r="I2230" s="10"/>
      <c r="J2230" s="10"/>
      <c r="K2230" s="13"/>
      <c r="L2230" s="14"/>
      <c r="P2230" s="15"/>
      <c r="Q2230" s="15"/>
      <c r="R2230" s="15"/>
      <c r="S2230" s="15"/>
      <c r="T2230" s="10"/>
    </row>
    <row r="2231" spans="1:20" ht="12.75" hidden="1" customHeight="1" x14ac:dyDescent="0.25">
      <c r="A2231" s="10"/>
      <c r="B2231" s="11"/>
      <c r="C2231" s="10"/>
      <c r="D2231" s="9"/>
      <c r="F2231" s="12" t="s">
        <v>3571</v>
      </c>
      <c r="H2231" s="10"/>
      <c r="I2231" s="10"/>
      <c r="J2231" s="10"/>
      <c r="K2231" s="13"/>
      <c r="L2231" s="14"/>
      <c r="P2231" s="15"/>
      <c r="Q2231" s="15"/>
      <c r="R2231" s="15"/>
      <c r="S2231" s="15"/>
      <c r="T2231" s="10"/>
    </row>
    <row r="2232" spans="1:20" ht="12.75" hidden="1" customHeight="1" x14ac:dyDescent="0.25">
      <c r="A2232" s="10"/>
      <c r="B2232" s="11"/>
      <c r="C2232" s="10"/>
      <c r="D2232" s="9"/>
      <c r="F2232" s="12" t="s">
        <v>3587</v>
      </c>
      <c r="H2232" s="10"/>
      <c r="I2232" s="10"/>
      <c r="J2232" s="10"/>
      <c r="K2232" s="13"/>
      <c r="L2232" s="14"/>
      <c r="P2232" s="15"/>
      <c r="Q2232" s="15"/>
      <c r="R2232" s="15"/>
      <c r="S2232" s="15"/>
      <c r="T2232" s="10"/>
    </row>
    <row r="2233" spans="1:20" ht="12.75" hidden="1" customHeight="1" x14ac:dyDescent="0.25">
      <c r="A2233" s="10"/>
      <c r="B2233" s="11"/>
      <c r="C2233" s="10"/>
      <c r="D2233" s="9"/>
      <c r="F2233" s="12" t="s">
        <v>5316</v>
      </c>
      <c r="H2233" s="10"/>
      <c r="I2233" s="10"/>
      <c r="J2233" s="10"/>
      <c r="K2233" s="13"/>
      <c r="L2233" s="14"/>
      <c r="P2233" s="15"/>
      <c r="Q2233" s="15"/>
      <c r="R2233" s="15"/>
      <c r="S2233" s="15"/>
      <c r="T2233" s="10"/>
    </row>
    <row r="2234" spans="1:20" ht="12.75" hidden="1" customHeight="1" x14ac:dyDescent="0.25">
      <c r="A2234" s="10"/>
      <c r="B2234" s="11"/>
      <c r="C2234" s="10"/>
      <c r="D2234" s="9"/>
      <c r="F2234" s="12" t="s">
        <v>3588</v>
      </c>
      <c r="H2234" s="10"/>
      <c r="I2234" s="10"/>
      <c r="J2234" s="10"/>
      <c r="K2234" s="13"/>
      <c r="L2234" s="14"/>
      <c r="P2234" s="15"/>
      <c r="Q2234" s="15"/>
      <c r="R2234" s="15"/>
      <c r="S2234" s="15"/>
      <c r="T2234" s="10"/>
    </row>
    <row r="2235" spans="1:20" ht="12.75" hidden="1" customHeight="1" x14ac:dyDescent="0.25">
      <c r="A2235" s="10"/>
      <c r="B2235" s="11"/>
      <c r="C2235" s="10"/>
      <c r="D2235" s="9"/>
      <c r="F2235" s="12" t="s">
        <v>3583</v>
      </c>
      <c r="H2235" s="10"/>
      <c r="I2235" s="10"/>
      <c r="J2235" s="10"/>
      <c r="K2235" s="13"/>
      <c r="L2235" s="16" t="s">
        <v>6304</v>
      </c>
      <c r="P2235" s="15"/>
      <c r="Q2235" s="15"/>
      <c r="R2235" s="15"/>
      <c r="S2235" s="15"/>
      <c r="T2235" s="10"/>
    </row>
    <row r="2236" spans="1:20" ht="12.75" hidden="1" customHeight="1" x14ac:dyDescent="0.25">
      <c r="A2236" s="10"/>
      <c r="B2236" s="11"/>
      <c r="C2236" s="10"/>
      <c r="D2236" s="9"/>
      <c r="F2236" s="12" t="s">
        <v>3590</v>
      </c>
      <c r="H2236" s="10"/>
      <c r="I2236" s="10"/>
      <c r="J2236" s="10"/>
      <c r="K2236" s="13"/>
      <c r="L2236" s="16" t="s">
        <v>6301</v>
      </c>
      <c r="P2236" s="15"/>
      <c r="Q2236" s="15"/>
      <c r="R2236" s="15"/>
      <c r="S2236" s="15"/>
      <c r="T2236" s="10"/>
    </row>
    <row r="2237" spans="1:20" ht="12.75" hidden="1" customHeight="1" x14ac:dyDescent="0.25">
      <c r="A2237" s="10"/>
      <c r="B2237" s="11"/>
      <c r="C2237" s="10"/>
      <c r="D2237" s="9"/>
      <c r="F2237" s="12" t="s">
        <v>3589</v>
      </c>
      <c r="H2237" s="10"/>
      <c r="I2237" s="10"/>
      <c r="J2237" s="10"/>
      <c r="K2237" s="13"/>
      <c r="L2237" s="16" t="s">
        <v>6298</v>
      </c>
      <c r="P2237" s="15"/>
      <c r="Q2237" s="15"/>
      <c r="R2237" s="15"/>
      <c r="S2237" s="15"/>
      <c r="T2237" s="10"/>
    </row>
    <row r="2238" spans="1:20" ht="12.75" hidden="1" customHeight="1" x14ac:dyDescent="0.25">
      <c r="A2238" s="10"/>
      <c r="B2238" s="11"/>
      <c r="C2238" s="10"/>
      <c r="D2238" s="9"/>
      <c r="F2238" s="12" t="s">
        <v>3585</v>
      </c>
      <c r="H2238" s="10"/>
      <c r="I2238" s="10"/>
      <c r="J2238" s="10"/>
      <c r="K2238" s="13"/>
      <c r="L2238" s="16" t="s">
        <v>6297</v>
      </c>
      <c r="P2238" s="15"/>
      <c r="Q2238" s="15"/>
      <c r="R2238" s="15"/>
      <c r="S2238" s="15"/>
      <c r="T2238" s="10"/>
    </row>
    <row r="2239" spans="1:20" ht="12.75" hidden="1" customHeight="1" x14ac:dyDescent="0.25">
      <c r="A2239" s="10"/>
      <c r="B2239" s="11"/>
      <c r="C2239" s="10"/>
      <c r="D2239" s="9"/>
      <c r="F2239" s="12" t="s">
        <v>3584</v>
      </c>
      <c r="H2239" s="10"/>
      <c r="I2239" s="10"/>
      <c r="J2239" s="10"/>
      <c r="K2239" s="13"/>
      <c r="L2239" s="16" t="s">
        <v>6296</v>
      </c>
      <c r="P2239" s="15"/>
      <c r="Q2239" s="15"/>
      <c r="R2239" s="15"/>
      <c r="S2239" s="15"/>
      <c r="T2239" s="10"/>
    </row>
    <row r="2240" spans="1:20" ht="12.75" hidden="1" customHeight="1" x14ac:dyDescent="0.25">
      <c r="A2240" s="10"/>
      <c r="B2240" s="11"/>
      <c r="C2240" s="10"/>
      <c r="D2240" s="9"/>
      <c r="F2240" s="12" t="s">
        <v>3586</v>
      </c>
      <c r="H2240" s="10"/>
      <c r="I2240" s="10"/>
      <c r="J2240" s="10"/>
      <c r="K2240" s="13"/>
      <c r="L2240" s="16" t="s">
        <v>6292</v>
      </c>
      <c r="P2240" s="15"/>
      <c r="Q2240" s="15"/>
      <c r="R2240" s="15"/>
      <c r="S2240" s="15"/>
      <c r="T2240" s="10"/>
    </row>
    <row r="2241" spans="1:20" ht="12.75" hidden="1" customHeight="1" x14ac:dyDescent="0.25">
      <c r="A2241" s="10"/>
      <c r="B2241" s="11"/>
      <c r="C2241" s="10"/>
      <c r="D2241" s="9"/>
      <c r="F2241" s="12" t="s">
        <v>3569</v>
      </c>
      <c r="H2241" s="10"/>
      <c r="I2241" s="10"/>
      <c r="J2241" s="10"/>
      <c r="K2241" s="13"/>
      <c r="L2241" s="16" t="s">
        <v>6291</v>
      </c>
      <c r="P2241" s="15"/>
      <c r="Q2241" s="15"/>
      <c r="R2241" s="15"/>
      <c r="S2241" s="15"/>
      <c r="T2241" s="10"/>
    </row>
    <row r="2242" spans="1:20" ht="12.75" hidden="1" customHeight="1" x14ac:dyDescent="0.25">
      <c r="A2242" s="10"/>
      <c r="B2242" s="11"/>
      <c r="C2242" s="10"/>
      <c r="D2242" s="9"/>
      <c r="F2242" s="12" t="s">
        <v>5318</v>
      </c>
      <c r="H2242" s="10"/>
      <c r="I2242" s="10"/>
      <c r="J2242" s="10"/>
      <c r="K2242" s="13"/>
      <c r="L2242" s="16" t="s">
        <v>6285</v>
      </c>
      <c r="P2242" s="15"/>
      <c r="Q2242" s="15"/>
      <c r="R2242" s="15"/>
      <c r="S2242" s="15"/>
      <c r="T2242" s="10"/>
    </row>
    <row r="2243" spans="1:20" ht="12.75" hidden="1" customHeight="1" x14ac:dyDescent="0.25">
      <c r="A2243" s="10"/>
      <c r="B2243" s="11"/>
      <c r="C2243" s="10"/>
      <c r="D2243" s="9"/>
      <c r="F2243" s="12" t="s">
        <v>3594</v>
      </c>
      <c r="H2243" s="10"/>
      <c r="I2243" s="10"/>
      <c r="J2243" s="10"/>
      <c r="K2243" s="13"/>
      <c r="L2243" s="16" t="s">
        <v>6184</v>
      </c>
      <c r="P2243" s="15"/>
      <c r="Q2243" s="15"/>
      <c r="R2243" s="15"/>
      <c r="S2243" s="15"/>
      <c r="T2243" s="10"/>
    </row>
    <row r="2244" spans="1:20" ht="12.75" hidden="1" customHeight="1" x14ac:dyDescent="0.25">
      <c r="A2244" s="10"/>
      <c r="B2244" s="11"/>
      <c r="C2244" s="10"/>
      <c r="D2244" s="9"/>
      <c r="F2244" s="12" t="s">
        <v>3593</v>
      </c>
      <c r="H2244" s="10"/>
      <c r="I2244" s="10"/>
      <c r="J2244" s="10"/>
      <c r="K2244" s="13"/>
      <c r="L2244" s="16" t="s">
        <v>6171</v>
      </c>
      <c r="P2244" s="15"/>
      <c r="Q2244" s="15"/>
      <c r="R2244" s="15"/>
      <c r="S2244" s="15"/>
      <c r="T2244" s="10"/>
    </row>
    <row r="2245" spans="1:20" ht="12.75" hidden="1" customHeight="1" x14ac:dyDescent="0.25">
      <c r="A2245" s="10"/>
      <c r="B2245" s="11"/>
      <c r="C2245" s="10"/>
      <c r="D2245" s="9"/>
      <c r="F2245" s="12" t="s">
        <v>3595</v>
      </c>
      <c r="H2245" s="10"/>
      <c r="I2245" s="10"/>
      <c r="J2245" s="10"/>
      <c r="K2245" s="13"/>
      <c r="L2245" s="16" t="s">
        <v>6209</v>
      </c>
      <c r="P2245" s="15"/>
      <c r="Q2245" s="15"/>
      <c r="R2245" s="15"/>
      <c r="S2245" s="15"/>
      <c r="T2245" s="10"/>
    </row>
    <row r="2246" spans="1:20" ht="12.75" hidden="1" customHeight="1" x14ac:dyDescent="0.25">
      <c r="A2246" s="10"/>
      <c r="B2246" s="11"/>
      <c r="C2246" s="10"/>
      <c r="D2246" s="9"/>
      <c r="F2246" s="12" t="s">
        <v>3598</v>
      </c>
      <c r="H2246" s="10"/>
      <c r="I2246" s="10"/>
      <c r="J2246" s="10"/>
      <c r="K2246" s="13"/>
      <c r="L2246" s="16" t="s">
        <v>6195</v>
      </c>
      <c r="P2246" s="15"/>
      <c r="Q2246" s="15"/>
      <c r="R2246" s="15"/>
      <c r="S2246" s="15"/>
      <c r="T2246" s="10"/>
    </row>
    <row r="2247" spans="1:20" ht="12.75" hidden="1" customHeight="1" x14ac:dyDescent="0.25">
      <c r="A2247" s="10"/>
      <c r="B2247" s="11"/>
      <c r="C2247" s="10"/>
      <c r="D2247" s="9"/>
      <c r="F2247" s="12" t="s">
        <v>2262</v>
      </c>
      <c r="H2247" s="10"/>
      <c r="I2247" s="10"/>
      <c r="J2247" s="10"/>
      <c r="K2247" s="13"/>
      <c r="L2247" s="16" t="s">
        <v>6218</v>
      </c>
      <c r="P2247" s="15"/>
      <c r="Q2247" s="15"/>
      <c r="R2247" s="15"/>
      <c r="S2247" s="15"/>
      <c r="T2247" s="10"/>
    </row>
    <row r="2248" spans="1:20" ht="12.75" hidden="1" customHeight="1" x14ac:dyDescent="0.25">
      <c r="A2248" s="10"/>
      <c r="B2248" s="11"/>
      <c r="C2248" s="10"/>
      <c r="D2248" s="9"/>
      <c r="F2248" s="12" t="s">
        <v>3601</v>
      </c>
      <c r="H2248" s="10"/>
      <c r="I2248" s="10"/>
      <c r="J2248" s="10"/>
      <c r="K2248" s="13"/>
      <c r="L2248" s="16" t="s">
        <v>6198</v>
      </c>
      <c r="P2248" s="15"/>
      <c r="Q2248" s="15"/>
      <c r="R2248" s="15"/>
      <c r="S2248" s="15"/>
      <c r="T2248" s="10"/>
    </row>
    <row r="2249" spans="1:20" ht="12.75" hidden="1" customHeight="1" x14ac:dyDescent="0.25">
      <c r="A2249" s="10"/>
      <c r="B2249" s="11"/>
      <c r="C2249" s="10"/>
      <c r="D2249" s="9"/>
      <c r="F2249" s="12" t="s">
        <v>3600</v>
      </c>
      <c r="H2249" s="10"/>
      <c r="I2249" s="10"/>
      <c r="J2249" s="10"/>
      <c r="K2249" s="13"/>
      <c r="L2249" s="16" t="s">
        <v>6210</v>
      </c>
      <c r="P2249" s="15"/>
      <c r="Q2249" s="15"/>
      <c r="R2249" s="15"/>
      <c r="S2249" s="15"/>
      <c r="T2249" s="10"/>
    </row>
    <row r="2250" spans="1:20" ht="12.75" hidden="1" customHeight="1" x14ac:dyDescent="0.25">
      <c r="A2250" s="10"/>
      <c r="B2250" s="11"/>
      <c r="C2250" s="10"/>
      <c r="D2250" s="9"/>
      <c r="F2250" s="12" t="s">
        <v>5320</v>
      </c>
      <c r="H2250" s="10"/>
      <c r="I2250" s="10"/>
      <c r="J2250" s="10"/>
      <c r="K2250" s="13"/>
      <c r="L2250" s="16" t="s">
        <v>6216</v>
      </c>
      <c r="P2250" s="15"/>
      <c r="Q2250" s="15"/>
      <c r="R2250" s="15"/>
      <c r="S2250" s="15"/>
      <c r="T2250" s="10"/>
    </row>
    <row r="2251" spans="1:20" ht="12.75" hidden="1" customHeight="1" x14ac:dyDescent="0.25">
      <c r="A2251" s="10"/>
      <c r="B2251" s="11"/>
      <c r="C2251" s="10"/>
      <c r="D2251" s="9"/>
      <c r="F2251" s="12" t="s">
        <v>3599</v>
      </c>
      <c r="H2251" s="10"/>
      <c r="I2251" s="10"/>
      <c r="J2251" s="10"/>
      <c r="K2251" s="13"/>
      <c r="L2251" s="16" t="s">
        <v>6107</v>
      </c>
      <c r="P2251" s="15"/>
      <c r="Q2251" s="15"/>
      <c r="R2251" s="15"/>
      <c r="S2251" s="15"/>
      <c r="T2251" s="10"/>
    </row>
    <row r="2252" spans="1:20" ht="12.75" hidden="1" customHeight="1" x14ac:dyDescent="0.25">
      <c r="A2252" s="10"/>
      <c r="B2252" s="11"/>
      <c r="C2252" s="10"/>
      <c r="D2252" s="9"/>
      <c r="F2252" s="12" t="s">
        <v>1532</v>
      </c>
      <c r="H2252" s="10"/>
      <c r="I2252" s="10"/>
      <c r="J2252" s="10"/>
      <c r="K2252" s="13"/>
      <c r="L2252" s="16" t="s">
        <v>6114</v>
      </c>
      <c r="P2252" s="15"/>
      <c r="Q2252" s="15"/>
      <c r="R2252" s="15"/>
      <c r="S2252" s="15"/>
      <c r="T2252" s="10"/>
    </row>
    <row r="2253" spans="1:20" ht="12.75" hidden="1" customHeight="1" x14ac:dyDescent="0.25">
      <c r="A2253" s="10"/>
      <c r="B2253" s="11"/>
      <c r="C2253" s="10"/>
      <c r="D2253" s="9"/>
      <c r="F2253" s="12" t="s">
        <v>3591</v>
      </c>
      <c r="H2253" s="10"/>
      <c r="I2253" s="10"/>
      <c r="J2253" s="10"/>
      <c r="K2253" s="13"/>
      <c r="L2253" s="16" t="s">
        <v>6220</v>
      </c>
      <c r="P2253" s="15"/>
      <c r="Q2253" s="15"/>
      <c r="R2253" s="15"/>
      <c r="S2253" s="15"/>
      <c r="T2253" s="10"/>
    </row>
    <row r="2254" spans="1:20" ht="12.75" hidden="1" customHeight="1" x14ac:dyDescent="0.25">
      <c r="A2254" s="10"/>
      <c r="B2254" s="11"/>
      <c r="C2254" s="10"/>
      <c r="D2254" s="9"/>
      <c r="F2254" s="12" t="s">
        <v>3597</v>
      </c>
      <c r="H2254" s="10"/>
      <c r="I2254" s="10"/>
      <c r="J2254" s="10"/>
      <c r="K2254" s="13"/>
      <c r="L2254" s="16" t="s">
        <v>6157</v>
      </c>
      <c r="P2254" s="15"/>
      <c r="Q2254" s="15"/>
      <c r="R2254" s="15"/>
      <c r="S2254" s="15"/>
      <c r="T2254" s="10"/>
    </row>
    <row r="2255" spans="1:20" ht="12.75" hidden="1" customHeight="1" x14ac:dyDescent="0.25">
      <c r="A2255" s="10"/>
      <c r="B2255" s="11"/>
      <c r="C2255" s="10"/>
      <c r="D2255" s="9"/>
      <c r="F2255" s="12" t="s">
        <v>3602</v>
      </c>
      <c r="H2255" s="10"/>
      <c r="I2255" s="10"/>
      <c r="J2255" s="10"/>
      <c r="K2255" s="13"/>
      <c r="L2255" s="16" t="s">
        <v>6159</v>
      </c>
      <c r="P2255" s="15"/>
      <c r="Q2255" s="15"/>
      <c r="R2255" s="15"/>
      <c r="S2255" s="15"/>
      <c r="T2255" s="10"/>
    </row>
    <row r="2256" spans="1:20" ht="12.75" hidden="1" customHeight="1" x14ac:dyDescent="0.25">
      <c r="A2256" s="10"/>
      <c r="B2256" s="11"/>
      <c r="C2256" s="10"/>
      <c r="D2256" s="9"/>
      <c r="F2256" s="12" t="s">
        <v>1762</v>
      </c>
      <c r="H2256" s="10"/>
      <c r="I2256" s="10"/>
      <c r="J2256" s="10"/>
      <c r="K2256" s="13"/>
      <c r="L2256" s="16" t="s">
        <v>6175</v>
      </c>
      <c r="P2256" s="15"/>
      <c r="Q2256" s="15"/>
      <c r="R2256" s="15"/>
      <c r="S2256" s="15"/>
      <c r="T2256" s="10"/>
    </row>
    <row r="2257" spans="1:20" ht="12.75" hidden="1" customHeight="1" x14ac:dyDescent="0.25">
      <c r="A2257" s="10"/>
      <c r="B2257" s="11"/>
      <c r="C2257" s="10"/>
      <c r="D2257" s="9"/>
      <c r="F2257" s="12" t="s">
        <v>3603</v>
      </c>
      <c r="H2257" s="10"/>
      <c r="I2257" s="10"/>
      <c r="J2257" s="10"/>
      <c r="K2257" s="13"/>
      <c r="L2257" s="16" t="s">
        <v>6236</v>
      </c>
      <c r="P2257" s="15"/>
      <c r="Q2257" s="15"/>
      <c r="R2257" s="15"/>
      <c r="S2257" s="15"/>
      <c r="T2257" s="10"/>
    </row>
    <row r="2258" spans="1:20" ht="12.75" hidden="1" customHeight="1" x14ac:dyDescent="0.25">
      <c r="A2258" s="10"/>
      <c r="B2258" s="11"/>
      <c r="C2258" s="10"/>
      <c r="D2258" s="9"/>
      <c r="F2258" s="12" t="s">
        <v>3604</v>
      </c>
      <c r="H2258" s="10"/>
      <c r="I2258" s="10"/>
      <c r="J2258" s="10"/>
      <c r="K2258" s="13"/>
      <c r="L2258" s="16" t="s">
        <v>6234</v>
      </c>
      <c r="P2258" s="15"/>
      <c r="Q2258" s="15"/>
      <c r="R2258" s="15"/>
      <c r="S2258" s="15"/>
      <c r="T2258" s="10"/>
    </row>
    <row r="2259" spans="1:20" ht="12.75" hidden="1" customHeight="1" x14ac:dyDescent="0.25">
      <c r="A2259" s="10"/>
      <c r="B2259" s="11"/>
      <c r="C2259" s="10"/>
      <c r="D2259" s="9"/>
      <c r="F2259" s="12" t="s">
        <v>3605</v>
      </c>
      <c r="H2259" s="10"/>
      <c r="I2259" s="10"/>
      <c r="J2259" s="10"/>
      <c r="K2259" s="13"/>
      <c r="L2259" s="16" t="s">
        <v>6227</v>
      </c>
      <c r="P2259" s="15"/>
      <c r="Q2259" s="15"/>
      <c r="R2259" s="15"/>
      <c r="S2259" s="15"/>
      <c r="T2259" s="10"/>
    </row>
    <row r="2260" spans="1:20" ht="12.75" hidden="1" customHeight="1" x14ac:dyDescent="0.25">
      <c r="A2260" s="10"/>
      <c r="B2260" s="11"/>
      <c r="C2260" s="10"/>
      <c r="D2260" s="9"/>
      <c r="F2260" s="12" t="s">
        <v>3596</v>
      </c>
      <c r="H2260" s="10"/>
      <c r="I2260" s="10"/>
      <c r="J2260" s="10"/>
      <c r="K2260" s="13"/>
      <c r="L2260" s="16" t="s">
        <v>6225</v>
      </c>
      <c r="P2260" s="15"/>
      <c r="Q2260" s="15"/>
      <c r="R2260" s="15"/>
      <c r="S2260" s="15"/>
      <c r="T2260" s="10"/>
    </row>
    <row r="2261" spans="1:20" ht="12.75" hidden="1" customHeight="1" x14ac:dyDescent="0.25">
      <c r="A2261" s="10"/>
      <c r="B2261" s="11"/>
      <c r="C2261" s="10"/>
      <c r="D2261" s="9"/>
      <c r="F2261" s="12" t="s">
        <v>3592</v>
      </c>
      <c r="H2261" s="10"/>
      <c r="I2261" s="10"/>
      <c r="J2261" s="10"/>
      <c r="K2261" s="13"/>
      <c r="L2261" s="16" t="s">
        <v>6224</v>
      </c>
      <c r="P2261" s="15"/>
      <c r="Q2261" s="15"/>
      <c r="R2261" s="15"/>
      <c r="S2261" s="15"/>
      <c r="T2261" s="10"/>
    </row>
    <row r="2262" spans="1:20" ht="12.75" hidden="1" customHeight="1" x14ac:dyDescent="0.25">
      <c r="A2262" s="10"/>
      <c r="B2262" s="11"/>
      <c r="C2262" s="10"/>
      <c r="D2262" s="9"/>
      <c r="F2262" s="12" t="s">
        <v>4822</v>
      </c>
      <c r="H2262" s="10"/>
      <c r="I2262" s="10"/>
      <c r="J2262" s="10"/>
      <c r="K2262" s="13"/>
      <c r="L2262" s="16" t="s">
        <v>6221</v>
      </c>
      <c r="P2262" s="15"/>
      <c r="Q2262" s="15"/>
      <c r="R2262" s="15"/>
      <c r="S2262" s="15"/>
      <c r="T2262" s="10"/>
    </row>
    <row r="2263" spans="1:20" ht="12.75" hidden="1" customHeight="1" x14ac:dyDescent="0.25">
      <c r="A2263" s="10"/>
      <c r="B2263" s="11"/>
      <c r="C2263" s="10"/>
      <c r="D2263" s="9"/>
      <c r="F2263" s="12" t="s">
        <v>4823</v>
      </c>
      <c r="H2263" s="10"/>
      <c r="I2263" s="10"/>
      <c r="J2263" s="10"/>
      <c r="K2263" s="13"/>
      <c r="L2263" s="16" t="s">
        <v>6126</v>
      </c>
      <c r="P2263" s="15"/>
      <c r="Q2263" s="15"/>
      <c r="R2263" s="15"/>
      <c r="S2263" s="15"/>
      <c r="T2263" s="10"/>
    </row>
    <row r="2264" spans="1:20" ht="12.75" hidden="1" customHeight="1" x14ac:dyDescent="0.25">
      <c r="A2264" s="10"/>
      <c r="B2264" s="11"/>
      <c r="C2264" s="10"/>
      <c r="D2264" s="9"/>
      <c r="F2264" s="12" t="s">
        <v>2565</v>
      </c>
      <c r="H2264" s="10"/>
      <c r="I2264" s="10"/>
      <c r="J2264" s="10"/>
      <c r="K2264" s="13"/>
      <c r="L2264" s="16" t="s">
        <v>6262</v>
      </c>
      <c r="P2264" s="15"/>
      <c r="Q2264" s="15"/>
      <c r="R2264" s="15"/>
      <c r="S2264" s="15"/>
      <c r="T2264" s="10"/>
    </row>
    <row r="2265" spans="1:20" ht="12.75" hidden="1" customHeight="1" x14ac:dyDescent="0.25">
      <c r="A2265" s="10"/>
      <c r="B2265" s="11"/>
      <c r="C2265" s="10"/>
      <c r="D2265" s="9"/>
      <c r="F2265" s="12" t="s">
        <v>5322</v>
      </c>
      <c r="H2265" s="10"/>
      <c r="I2265" s="10"/>
      <c r="J2265" s="10"/>
      <c r="K2265" s="13"/>
      <c r="L2265" s="16" t="s">
        <v>6289</v>
      </c>
      <c r="P2265" s="15"/>
      <c r="Q2265" s="15"/>
      <c r="R2265" s="15"/>
      <c r="S2265" s="15"/>
      <c r="T2265" s="10"/>
    </row>
    <row r="2266" spans="1:20" ht="12.75" hidden="1" customHeight="1" x14ac:dyDescent="0.25">
      <c r="A2266" s="10"/>
      <c r="B2266" s="11"/>
      <c r="C2266" s="10"/>
      <c r="D2266" s="9"/>
      <c r="F2266" s="12" t="s">
        <v>4824</v>
      </c>
      <c r="H2266" s="10"/>
      <c r="I2266" s="10"/>
      <c r="J2266" s="10"/>
      <c r="K2266" s="13"/>
      <c r="L2266" s="16" t="s">
        <v>6309</v>
      </c>
      <c r="P2266" s="15"/>
      <c r="Q2266" s="15"/>
      <c r="R2266" s="15"/>
      <c r="S2266" s="15"/>
      <c r="T2266" s="10"/>
    </row>
    <row r="2267" spans="1:20" ht="12.75" hidden="1" customHeight="1" x14ac:dyDescent="0.25">
      <c r="A2267" s="10"/>
      <c r="B2267" s="11"/>
      <c r="C2267" s="10"/>
      <c r="D2267" s="9"/>
      <c r="F2267" s="12" t="s">
        <v>5324</v>
      </c>
      <c r="H2267" s="10"/>
      <c r="I2267" s="10"/>
      <c r="J2267" s="10"/>
      <c r="K2267" s="13"/>
      <c r="L2267" s="16" t="s">
        <v>6255</v>
      </c>
      <c r="P2267" s="15"/>
      <c r="Q2267" s="15"/>
      <c r="R2267" s="15"/>
      <c r="S2267" s="15"/>
      <c r="T2267" s="10"/>
    </row>
    <row r="2268" spans="1:20" ht="12.75" hidden="1" customHeight="1" x14ac:dyDescent="0.25">
      <c r="A2268" s="10"/>
      <c r="B2268" s="11"/>
      <c r="C2268" s="10"/>
      <c r="D2268" s="9"/>
      <c r="F2268" s="12" t="s">
        <v>5326</v>
      </c>
      <c r="H2268" s="10"/>
      <c r="I2268" s="10"/>
      <c r="J2268" s="10"/>
      <c r="K2268" s="13"/>
      <c r="L2268" s="16" t="s">
        <v>6203</v>
      </c>
      <c r="P2268" s="15"/>
      <c r="Q2268" s="15"/>
      <c r="R2268" s="15"/>
      <c r="S2268" s="15"/>
      <c r="T2268" s="10"/>
    </row>
    <row r="2269" spans="1:20" ht="12.75" hidden="1" customHeight="1" x14ac:dyDescent="0.25">
      <c r="A2269" s="10"/>
      <c r="B2269" s="11"/>
      <c r="C2269" s="10"/>
      <c r="D2269" s="9"/>
      <c r="F2269" s="12" t="s">
        <v>5328</v>
      </c>
      <c r="H2269" s="10"/>
      <c r="I2269" s="10"/>
      <c r="J2269" s="10"/>
      <c r="K2269" s="13"/>
      <c r="L2269" s="16" t="s">
        <v>6253</v>
      </c>
      <c r="P2269" s="15"/>
      <c r="Q2269" s="15"/>
      <c r="R2269" s="15"/>
      <c r="S2269" s="15"/>
      <c r="T2269" s="10"/>
    </row>
    <row r="2270" spans="1:20" ht="12.75" hidden="1" customHeight="1" x14ac:dyDescent="0.25">
      <c r="A2270" s="10"/>
      <c r="B2270" s="11"/>
      <c r="C2270" s="10"/>
      <c r="D2270" s="9"/>
      <c r="F2270" s="12" t="s">
        <v>5330</v>
      </c>
      <c r="H2270" s="10"/>
      <c r="I2270" s="10"/>
      <c r="J2270" s="10"/>
      <c r="K2270" s="13"/>
      <c r="L2270" s="16" t="s">
        <v>6252</v>
      </c>
      <c r="P2270" s="15"/>
      <c r="Q2270" s="15"/>
      <c r="R2270" s="15"/>
      <c r="S2270" s="15"/>
      <c r="T2270" s="10"/>
    </row>
    <row r="2271" spans="1:20" ht="12.75" hidden="1" customHeight="1" x14ac:dyDescent="0.25">
      <c r="A2271" s="10"/>
      <c r="B2271" s="11"/>
      <c r="C2271" s="10"/>
      <c r="D2271" s="9"/>
      <c r="F2271" s="12" t="s">
        <v>5332</v>
      </c>
      <c r="H2271" s="10"/>
      <c r="I2271" s="10"/>
      <c r="J2271" s="10"/>
      <c r="K2271" s="13"/>
      <c r="L2271" s="16" t="s">
        <v>6247</v>
      </c>
      <c r="P2271" s="15"/>
      <c r="Q2271" s="15"/>
      <c r="R2271" s="15"/>
      <c r="S2271" s="15"/>
      <c r="T2271" s="10"/>
    </row>
    <row r="2272" spans="1:20" ht="12.75" hidden="1" customHeight="1" x14ac:dyDescent="0.25">
      <c r="A2272" s="10"/>
      <c r="B2272" s="11"/>
      <c r="C2272" s="10"/>
      <c r="D2272" s="9"/>
      <c r="F2272" s="12" t="s">
        <v>5334</v>
      </c>
      <c r="H2272" s="10"/>
      <c r="I2272" s="10"/>
      <c r="J2272" s="10"/>
      <c r="K2272" s="13"/>
      <c r="L2272" s="16" t="s">
        <v>6093</v>
      </c>
      <c r="P2272" s="15"/>
      <c r="Q2272" s="15"/>
      <c r="R2272" s="15"/>
      <c r="S2272" s="15"/>
      <c r="T2272" s="10"/>
    </row>
    <row r="2273" spans="1:20" ht="12.75" hidden="1" customHeight="1" x14ac:dyDescent="0.25">
      <c r="A2273" s="10"/>
      <c r="B2273" s="11"/>
      <c r="C2273" s="10"/>
      <c r="D2273" s="9"/>
      <c r="F2273" s="12" t="s">
        <v>3559</v>
      </c>
      <c r="H2273" s="10"/>
      <c r="I2273" s="10"/>
      <c r="J2273" s="10"/>
      <c r="K2273" s="13"/>
      <c r="L2273" s="16" t="s">
        <v>6125</v>
      </c>
      <c r="P2273" s="15"/>
      <c r="Q2273" s="15"/>
      <c r="R2273" s="15"/>
      <c r="S2273" s="15"/>
      <c r="T2273" s="10"/>
    </row>
    <row r="2274" spans="1:20" ht="12.75" hidden="1" customHeight="1" x14ac:dyDescent="0.25">
      <c r="A2274" s="10"/>
      <c r="B2274" s="11"/>
      <c r="C2274" s="10"/>
      <c r="D2274" s="9"/>
      <c r="F2274" s="12" t="s">
        <v>5337</v>
      </c>
      <c r="H2274" s="10"/>
      <c r="I2274" s="10"/>
      <c r="J2274" s="10"/>
      <c r="K2274" s="13"/>
      <c r="L2274" s="16" t="s">
        <v>6142</v>
      </c>
      <c r="P2274" s="15"/>
      <c r="Q2274" s="15"/>
      <c r="R2274" s="15"/>
      <c r="S2274" s="15"/>
      <c r="T2274" s="10"/>
    </row>
    <row r="2275" spans="1:20" ht="12.75" hidden="1" customHeight="1" x14ac:dyDescent="0.25">
      <c r="A2275" s="10"/>
      <c r="B2275" s="11"/>
      <c r="C2275" s="10"/>
      <c r="D2275" s="9"/>
      <c r="F2275" s="12" t="s">
        <v>5339</v>
      </c>
      <c r="H2275" s="10"/>
      <c r="I2275" s="10"/>
      <c r="J2275" s="10"/>
      <c r="K2275" s="13"/>
      <c r="L2275" s="16" t="s">
        <v>6137</v>
      </c>
      <c r="P2275" s="15"/>
      <c r="Q2275" s="15"/>
      <c r="R2275" s="15"/>
      <c r="S2275" s="15"/>
      <c r="T2275" s="10"/>
    </row>
    <row r="2276" spans="1:20" ht="12.75" hidden="1" customHeight="1" x14ac:dyDescent="0.25">
      <c r="A2276" s="10"/>
      <c r="B2276" s="11"/>
      <c r="C2276" s="10"/>
      <c r="D2276" s="9"/>
      <c r="F2276" s="12" t="s">
        <v>5341</v>
      </c>
      <c r="H2276" s="10"/>
      <c r="I2276" s="10"/>
      <c r="J2276" s="10"/>
      <c r="K2276" s="13"/>
      <c r="L2276" s="16" t="s">
        <v>6155</v>
      </c>
      <c r="P2276" s="15"/>
      <c r="Q2276" s="15"/>
      <c r="R2276" s="15"/>
      <c r="S2276" s="15"/>
      <c r="T2276" s="10"/>
    </row>
    <row r="2277" spans="1:20" ht="12.75" hidden="1" customHeight="1" x14ac:dyDescent="0.25">
      <c r="A2277" s="10"/>
      <c r="B2277" s="11"/>
      <c r="C2277" s="10"/>
      <c r="D2277" s="9"/>
      <c r="F2277" s="12" t="s">
        <v>5343</v>
      </c>
      <c r="H2277" s="10"/>
      <c r="I2277" s="10"/>
      <c r="J2277" s="10"/>
      <c r="K2277" s="13"/>
      <c r="L2277" s="16" t="s">
        <v>6172</v>
      </c>
      <c r="P2277" s="15"/>
      <c r="Q2277" s="15"/>
      <c r="R2277" s="15"/>
      <c r="S2277" s="15"/>
      <c r="T2277" s="10"/>
    </row>
    <row r="2278" spans="1:20" ht="12.75" hidden="1" customHeight="1" x14ac:dyDescent="0.25">
      <c r="A2278" s="10"/>
      <c r="B2278" s="11"/>
      <c r="C2278" s="10"/>
      <c r="D2278" s="9"/>
      <c r="F2278" s="12" t="s">
        <v>3414</v>
      </c>
      <c r="H2278" s="10"/>
      <c r="I2278" s="10"/>
      <c r="J2278" s="10"/>
      <c r="K2278" s="13"/>
      <c r="L2278" s="16" t="s">
        <v>6196</v>
      </c>
      <c r="P2278" s="15"/>
      <c r="Q2278" s="15"/>
      <c r="R2278" s="15"/>
      <c r="S2278" s="15"/>
      <c r="T2278" s="10"/>
    </row>
    <row r="2279" spans="1:20" ht="12.75" hidden="1" customHeight="1" x14ac:dyDescent="0.25">
      <c r="A2279" s="10"/>
      <c r="B2279" s="11"/>
      <c r="C2279" s="10"/>
      <c r="D2279" s="9"/>
      <c r="F2279" s="12" t="s">
        <v>5346</v>
      </c>
      <c r="H2279" s="10"/>
      <c r="I2279" s="10"/>
      <c r="J2279" s="10"/>
      <c r="K2279" s="13"/>
      <c r="L2279" s="16" t="s">
        <v>6205</v>
      </c>
      <c r="P2279" s="15"/>
      <c r="Q2279" s="15"/>
      <c r="R2279" s="15"/>
      <c r="S2279" s="15"/>
      <c r="T2279" s="10"/>
    </row>
    <row r="2280" spans="1:20" ht="12.75" hidden="1" customHeight="1" x14ac:dyDescent="0.25">
      <c r="A2280" s="10"/>
      <c r="B2280" s="11"/>
      <c r="C2280" s="10"/>
      <c r="D2280" s="9"/>
      <c r="F2280" s="12" t="s">
        <v>4825</v>
      </c>
      <c r="H2280" s="10"/>
      <c r="I2280" s="10"/>
      <c r="J2280" s="10"/>
      <c r="K2280" s="13"/>
      <c r="L2280" s="16" t="s">
        <v>6246</v>
      </c>
      <c r="P2280" s="15"/>
      <c r="Q2280" s="15"/>
      <c r="R2280" s="15"/>
      <c r="S2280" s="15"/>
      <c r="T2280" s="10"/>
    </row>
    <row r="2281" spans="1:20" ht="12.75" hidden="1" customHeight="1" x14ac:dyDescent="0.25">
      <c r="A2281" s="10"/>
      <c r="B2281" s="11"/>
      <c r="C2281" s="10"/>
      <c r="D2281" s="9"/>
      <c r="F2281" s="12" t="s">
        <v>4826</v>
      </c>
      <c r="H2281" s="10"/>
      <c r="I2281" s="10"/>
      <c r="J2281" s="10"/>
      <c r="K2281" s="13"/>
      <c r="L2281" s="16" t="s">
        <v>6242</v>
      </c>
      <c r="P2281" s="15"/>
      <c r="Q2281" s="15"/>
      <c r="R2281" s="15"/>
      <c r="S2281" s="15"/>
      <c r="T2281" s="10"/>
    </row>
    <row r="2282" spans="1:20" ht="12.75" hidden="1" customHeight="1" x14ac:dyDescent="0.25">
      <c r="A2282" s="10"/>
      <c r="B2282" s="11"/>
      <c r="C2282" s="10"/>
      <c r="D2282" s="9"/>
      <c r="F2282" s="12" t="s">
        <v>4827</v>
      </c>
      <c r="H2282" s="10"/>
      <c r="I2282" s="10"/>
      <c r="J2282" s="10"/>
      <c r="K2282" s="13"/>
      <c r="L2282" s="16" t="s">
        <v>6241</v>
      </c>
      <c r="P2282" s="15"/>
      <c r="Q2282" s="15"/>
      <c r="R2282" s="15"/>
      <c r="S2282" s="15"/>
      <c r="T2282" s="10"/>
    </row>
    <row r="2283" spans="1:20" ht="12.75" hidden="1" customHeight="1" x14ac:dyDescent="0.25">
      <c r="A2283" s="10"/>
      <c r="B2283" s="11"/>
      <c r="C2283" s="10"/>
      <c r="D2283" s="9"/>
      <c r="F2283" s="12" t="s">
        <v>4828</v>
      </c>
      <c r="H2283" s="10"/>
      <c r="I2283" s="10"/>
      <c r="J2283" s="10"/>
      <c r="K2283" s="13"/>
      <c r="L2283" s="16" t="s">
        <v>6240</v>
      </c>
      <c r="P2283" s="15"/>
      <c r="Q2283" s="15"/>
      <c r="R2283" s="15"/>
      <c r="S2283" s="15"/>
      <c r="T2283" s="10"/>
    </row>
    <row r="2284" spans="1:20" ht="12.75" hidden="1" customHeight="1" x14ac:dyDescent="0.25">
      <c r="A2284" s="10"/>
      <c r="B2284" s="11"/>
      <c r="C2284" s="10"/>
      <c r="D2284" s="9"/>
      <c r="F2284" s="12" t="s">
        <v>4829</v>
      </c>
      <c r="H2284" s="10"/>
      <c r="I2284" s="10"/>
      <c r="J2284" s="10"/>
      <c r="K2284" s="13"/>
      <c r="L2284" s="16" t="s">
        <v>6239</v>
      </c>
      <c r="P2284" s="15"/>
      <c r="Q2284" s="15"/>
      <c r="R2284" s="15"/>
      <c r="S2284" s="15"/>
      <c r="T2284" s="10"/>
    </row>
    <row r="2285" spans="1:20" ht="12.75" hidden="1" customHeight="1" x14ac:dyDescent="0.25">
      <c r="A2285" s="10"/>
      <c r="B2285" s="11"/>
      <c r="C2285" s="10"/>
      <c r="D2285" s="9"/>
      <c r="F2285" s="12" t="s">
        <v>5348</v>
      </c>
      <c r="H2285" s="10"/>
      <c r="I2285" s="10"/>
      <c r="J2285" s="10"/>
      <c r="K2285" s="13"/>
      <c r="L2285" s="16" t="s">
        <v>6250</v>
      </c>
      <c r="P2285" s="15"/>
      <c r="Q2285" s="15"/>
      <c r="R2285" s="15"/>
      <c r="S2285" s="15"/>
      <c r="T2285" s="10"/>
    </row>
    <row r="2286" spans="1:20" ht="12.75" hidden="1" customHeight="1" x14ac:dyDescent="0.25">
      <c r="A2286" s="10"/>
      <c r="B2286" s="11"/>
      <c r="C2286" s="10"/>
      <c r="D2286" s="9"/>
      <c r="F2286" s="12" t="s">
        <v>4830</v>
      </c>
      <c r="H2286" s="10"/>
      <c r="I2286" s="10"/>
      <c r="J2286" s="10"/>
      <c r="K2286" s="13"/>
      <c r="L2286" s="16" t="s">
        <v>6165</v>
      </c>
      <c r="P2286" s="15"/>
      <c r="Q2286" s="15"/>
      <c r="R2286" s="15"/>
      <c r="S2286" s="15"/>
      <c r="T2286" s="10"/>
    </row>
    <row r="2287" spans="1:20" ht="12.75" hidden="1" customHeight="1" x14ac:dyDescent="0.25">
      <c r="A2287" s="10"/>
      <c r="B2287" s="11"/>
      <c r="C2287" s="10"/>
      <c r="D2287" s="9"/>
      <c r="F2287" s="12" t="s">
        <v>5350</v>
      </c>
      <c r="H2287" s="10"/>
      <c r="I2287" s="10"/>
      <c r="J2287" s="10"/>
      <c r="K2287" s="13"/>
      <c r="L2287" s="16" t="s">
        <v>6123</v>
      </c>
      <c r="P2287" s="15"/>
      <c r="Q2287" s="15"/>
      <c r="R2287" s="15"/>
      <c r="S2287" s="15"/>
      <c r="T2287" s="10"/>
    </row>
    <row r="2288" spans="1:20" ht="12.75" hidden="1" customHeight="1" x14ac:dyDescent="0.25">
      <c r="A2288" s="10"/>
      <c r="B2288" s="11"/>
      <c r="C2288" s="10"/>
      <c r="D2288" s="9"/>
      <c r="F2288" s="12" t="s">
        <v>4831</v>
      </c>
      <c r="H2288" s="10"/>
      <c r="I2288" s="10"/>
      <c r="J2288" s="10"/>
      <c r="K2288" s="13"/>
      <c r="L2288" s="16" t="s">
        <v>6178</v>
      </c>
      <c r="P2288" s="15"/>
      <c r="Q2288" s="15"/>
      <c r="R2288" s="15"/>
      <c r="S2288" s="15"/>
      <c r="T2288" s="10"/>
    </row>
    <row r="2289" spans="1:20" ht="12.75" hidden="1" customHeight="1" x14ac:dyDescent="0.25">
      <c r="A2289" s="10"/>
      <c r="B2289" s="11"/>
      <c r="C2289" s="10"/>
      <c r="D2289" s="9"/>
      <c r="F2289" s="12" t="s">
        <v>2861</v>
      </c>
      <c r="H2289" s="10"/>
      <c r="I2289" s="10"/>
      <c r="J2289" s="10"/>
      <c r="K2289" s="13"/>
      <c r="L2289" s="16" t="s">
        <v>6192</v>
      </c>
      <c r="P2289" s="15"/>
      <c r="Q2289" s="15"/>
      <c r="R2289" s="15"/>
      <c r="S2289" s="15"/>
      <c r="T2289" s="10"/>
    </row>
    <row r="2290" spans="1:20" ht="12.75" hidden="1" customHeight="1" x14ac:dyDescent="0.25">
      <c r="A2290" s="10"/>
      <c r="B2290" s="11"/>
      <c r="C2290" s="10"/>
      <c r="D2290" s="9"/>
      <c r="F2290" s="12" t="s">
        <v>4832</v>
      </c>
      <c r="H2290" s="10"/>
      <c r="I2290" s="10"/>
      <c r="J2290" s="10"/>
      <c r="K2290" s="13"/>
      <c r="L2290" s="16" t="s">
        <v>6166</v>
      </c>
      <c r="P2290" s="15"/>
      <c r="Q2290" s="15"/>
      <c r="R2290" s="15"/>
      <c r="S2290" s="15"/>
      <c r="T2290" s="10"/>
    </row>
    <row r="2291" spans="1:20" ht="12.75" hidden="1" customHeight="1" x14ac:dyDescent="0.25">
      <c r="A2291" s="10"/>
      <c r="B2291" s="11"/>
      <c r="C2291" s="10"/>
      <c r="D2291" s="9"/>
      <c r="F2291" s="12" t="s">
        <v>4833</v>
      </c>
      <c r="H2291" s="10"/>
      <c r="I2291" s="10"/>
      <c r="J2291" s="10"/>
      <c r="K2291" s="13"/>
      <c r="L2291" s="16" t="s">
        <v>6098</v>
      </c>
      <c r="P2291" s="15"/>
      <c r="Q2291" s="15"/>
      <c r="R2291" s="15"/>
      <c r="S2291" s="15"/>
      <c r="T2291" s="10"/>
    </row>
    <row r="2292" spans="1:20" ht="12.75" hidden="1" customHeight="1" x14ac:dyDescent="0.25">
      <c r="A2292" s="10"/>
      <c r="B2292" s="11"/>
      <c r="C2292" s="10"/>
      <c r="D2292" s="9"/>
      <c r="F2292" s="12" t="s">
        <v>3606</v>
      </c>
      <c r="H2292" s="10"/>
      <c r="I2292" s="10"/>
      <c r="J2292" s="10"/>
      <c r="K2292" s="13"/>
      <c r="L2292" s="16" t="s">
        <v>6186</v>
      </c>
      <c r="P2292" s="15"/>
      <c r="Q2292" s="15"/>
      <c r="R2292" s="15"/>
      <c r="S2292" s="15"/>
      <c r="T2292" s="10"/>
    </row>
    <row r="2293" spans="1:20" ht="12.75" hidden="1" customHeight="1" x14ac:dyDescent="0.25">
      <c r="A2293" s="10"/>
      <c r="B2293" s="11"/>
      <c r="C2293" s="10"/>
      <c r="D2293" s="9"/>
      <c r="F2293" s="12" t="s">
        <v>2252</v>
      </c>
      <c r="H2293" s="10"/>
      <c r="I2293" s="10"/>
      <c r="J2293" s="10"/>
      <c r="K2293" s="13"/>
      <c r="L2293" s="16" t="s">
        <v>6271</v>
      </c>
      <c r="P2293" s="15"/>
      <c r="Q2293" s="15"/>
      <c r="R2293" s="15"/>
      <c r="S2293" s="15"/>
      <c r="T2293" s="10"/>
    </row>
    <row r="2294" spans="1:20" ht="12.75" hidden="1" customHeight="1" x14ac:dyDescent="0.25">
      <c r="A2294" s="10"/>
      <c r="B2294" s="11"/>
      <c r="C2294" s="10"/>
      <c r="D2294" s="9"/>
      <c r="F2294" s="12" t="s">
        <v>3607</v>
      </c>
      <c r="H2294" s="10"/>
      <c r="I2294" s="10"/>
      <c r="J2294" s="10"/>
      <c r="K2294" s="13"/>
      <c r="L2294" s="16" t="s">
        <v>6132</v>
      </c>
      <c r="P2294" s="15"/>
      <c r="Q2294" s="15"/>
      <c r="R2294" s="15"/>
      <c r="S2294" s="15"/>
      <c r="T2294" s="10"/>
    </row>
    <row r="2295" spans="1:20" ht="12.75" hidden="1" customHeight="1" x14ac:dyDescent="0.25">
      <c r="A2295" s="10"/>
      <c r="B2295" s="11"/>
      <c r="C2295" s="10"/>
      <c r="D2295" s="9"/>
      <c r="F2295" s="12" t="s">
        <v>992</v>
      </c>
      <c r="H2295" s="10"/>
      <c r="I2295" s="10"/>
      <c r="J2295" s="10"/>
      <c r="K2295" s="13"/>
      <c r="L2295" s="16" t="s">
        <v>6130</v>
      </c>
      <c r="P2295" s="15"/>
      <c r="Q2295" s="15"/>
      <c r="R2295" s="15"/>
      <c r="S2295" s="15"/>
      <c r="T2295" s="10"/>
    </row>
    <row r="2296" spans="1:20" ht="12.75" hidden="1" customHeight="1" x14ac:dyDescent="0.25">
      <c r="A2296" s="10"/>
      <c r="B2296" s="11"/>
      <c r="C2296" s="10"/>
      <c r="D2296" s="9"/>
      <c r="F2296" s="12" t="s">
        <v>3609</v>
      </c>
      <c r="H2296" s="10"/>
      <c r="I2296" s="10"/>
      <c r="J2296" s="10"/>
      <c r="K2296" s="13"/>
      <c r="L2296" s="16" t="s">
        <v>6158</v>
      </c>
      <c r="P2296" s="15"/>
      <c r="Q2296" s="15"/>
      <c r="R2296" s="15"/>
      <c r="S2296" s="15"/>
      <c r="T2296" s="10"/>
    </row>
    <row r="2297" spans="1:20" ht="12.75" hidden="1" customHeight="1" x14ac:dyDescent="0.25">
      <c r="A2297" s="10"/>
      <c r="B2297" s="11"/>
      <c r="C2297" s="10"/>
      <c r="D2297" s="9"/>
      <c r="F2297" s="12" t="s">
        <v>3608</v>
      </c>
      <c r="H2297" s="10"/>
      <c r="I2297" s="10"/>
      <c r="J2297" s="10"/>
      <c r="K2297" s="13"/>
      <c r="L2297" s="16" t="s">
        <v>6143</v>
      </c>
      <c r="P2297" s="15"/>
      <c r="Q2297" s="15"/>
      <c r="R2297" s="15"/>
      <c r="S2297" s="15"/>
      <c r="T2297" s="10"/>
    </row>
    <row r="2298" spans="1:20" ht="12.75" hidden="1" customHeight="1" x14ac:dyDescent="0.25">
      <c r="A2298" s="10"/>
      <c r="B2298" s="11"/>
      <c r="C2298" s="10"/>
      <c r="D2298" s="9"/>
      <c r="F2298" s="12" t="s">
        <v>3611</v>
      </c>
      <c r="H2298" s="10"/>
      <c r="I2298" s="10"/>
      <c r="J2298" s="10"/>
      <c r="K2298" s="13"/>
      <c r="L2298" s="16" t="s">
        <v>6138</v>
      </c>
      <c r="P2298" s="15"/>
      <c r="Q2298" s="15"/>
      <c r="R2298" s="15"/>
      <c r="S2298" s="15"/>
      <c r="T2298" s="10"/>
    </row>
    <row r="2299" spans="1:20" ht="12.75" hidden="1" customHeight="1" x14ac:dyDescent="0.25">
      <c r="A2299" s="10"/>
      <c r="B2299" s="11"/>
      <c r="C2299" s="10"/>
      <c r="D2299" s="9"/>
      <c r="F2299" s="12" t="s">
        <v>3610</v>
      </c>
      <c r="H2299" s="10"/>
      <c r="I2299" s="10"/>
      <c r="J2299" s="10"/>
      <c r="K2299" s="13"/>
      <c r="L2299" s="16" t="s">
        <v>6270</v>
      </c>
      <c r="P2299" s="15"/>
      <c r="Q2299" s="15"/>
      <c r="R2299" s="15"/>
      <c r="S2299" s="15"/>
      <c r="T2299" s="10"/>
    </row>
    <row r="2300" spans="1:20" ht="12.75" hidden="1" customHeight="1" x14ac:dyDescent="0.25">
      <c r="A2300" s="10"/>
      <c r="B2300" s="11"/>
      <c r="C2300" s="10"/>
      <c r="D2300" s="9"/>
      <c r="F2300" s="12" t="s">
        <v>3612</v>
      </c>
      <c r="H2300" s="10"/>
      <c r="I2300" s="10"/>
      <c r="J2300" s="10"/>
      <c r="K2300" s="13"/>
      <c r="L2300" s="16" t="s">
        <v>6269</v>
      </c>
      <c r="P2300" s="15"/>
      <c r="Q2300" s="15"/>
      <c r="R2300" s="15"/>
      <c r="S2300" s="15"/>
      <c r="T2300" s="10"/>
    </row>
    <row r="2301" spans="1:20" ht="12.75" hidden="1" customHeight="1" x14ac:dyDescent="0.25">
      <c r="A2301" s="10"/>
      <c r="B2301" s="11"/>
      <c r="C2301" s="10"/>
      <c r="D2301" s="9"/>
      <c r="F2301" s="12" t="s">
        <v>1720</v>
      </c>
      <c r="H2301" s="10"/>
      <c r="I2301" s="10"/>
      <c r="J2301" s="10"/>
      <c r="K2301" s="13"/>
      <c r="L2301" s="16" t="s">
        <v>6204</v>
      </c>
      <c r="P2301" s="15"/>
      <c r="Q2301" s="15"/>
      <c r="R2301" s="15"/>
      <c r="S2301" s="15"/>
      <c r="T2301" s="10"/>
    </row>
    <row r="2302" spans="1:20" ht="12.75" hidden="1" customHeight="1" x14ac:dyDescent="0.25">
      <c r="A2302" s="10"/>
      <c r="B2302" s="11"/>
      <c r="C2302" s="10"/>
      <c r="D2302" s="9"/>
      <c r="F2302" s="12" t="s">
        <v>3613</v>
      </c>
      <c r="H2302" s="10"/>
      <c r="I2302" s="10"/>
      <c r="J2302" s="10"/>
      <c r="K2302" s="13"/>
      <c r="L2302" s="16" t="s">
        <v>6152</v>
      </c>
      <c r="P2302" s="15"/>
      <c r="Q2302" s="15"/>
      <c r="R2302" s="15"/>
      <c r="S2302" s="15"/>
      <c r="T2302" s="10"/>
    </row>
    <row r="2303" spans="1:20" ht="12.75" hidden="1" customHeight="1" x14ac:dyDescent="0.25">
      <c r="A2303" s="10"/>
      <c r="B2303" s="11"/>
      <c r="C2303" s="10"/>
      <c r="D2303" s="9"/>
      <c r="F2303" s="12" t="s">
        <v>3620</v>
      </c>
      <c r="H2303" s="10"/>
      <c r="I2303" s="10"/>
      <c r="J2303" s="10"/>
      <c r="K2303" s="13"/>
      <c r="L2303" s="16" t="s">
        <v>6273</v>
      </c>
      <c r="P2303" s="15"/>
      <c r="Q2303" s="15"/>
      <c r="R2303" s="15"/>
      <c r="S2303" s="15"/>
      <c r="T2303" s="10"/>
    </row>
    <row r="2304" spans="1:20" ht="12.75" hidden="1" customHeight="1" x14ac:dyDescent="0.25">
      <c r="A2304" s="10"/>
      <c r="B2304" s="11"/>
      <c r="C2304" s="10"/>
      <c r="D2304" s="9"/>
      <c r="F2304" s="12" t="s">
        <v>3617</v>
      </c>
      <c r="H2304" s="10"/>
      <c r="I2304" s="10"/>
      <c r="J2304" s="10"/>
      <c r="K2304" s="13"/>
      <c r="L2304" s="16" t="s">
        <v>6194</v>
      </c>
      <c r="P2304" s="15"/>
      <c r="Q2304" s="15"/>
      <c r="R2304" s="15"/>
      <c r="S2304" s="15"/>
      <c r="T2304" s="10"/>
    </row>
    <row r="2305" spans="1:20" ht="12.75" hidden="1" customHeight="1" x14ac:dyDescent="0.25">
      <c r="A2305" s="10"/>
      <c r="B2305" s="11"/>
      <c r="C2305" s="10"/>
      <c r="D2305" s="9"/>
      <c r="F2305" s="12" t="s">
        <v>992</v>
      </c>
      <c r="H2305" s="10"/>
      <c r="I2305" s="10"/>
      <c r="J2305" s="10"/>
      <c r="K2305" s="13"/>
      <c r="L2305" s="16" t="s">
        <v>6279</v>
      </c>
      <c r="P2305" s="15"/>
      <c r="Q2305" s="15"/>
      <c r="R2305" s="15"/>
      <c r="S2305" s="15"/>
      <c r="T2305" s="10"/>
    </row>
    <row r="2306" spans="1:20" ht="12.75" hidden="1" customHeight="1" x14ac:dyDescent="0.25">
      <c r="A2306" s="10"/>
      <c r="B2306" s="11"/>
      <c r="C2306" s="10"/>
      <c r="D2306" s="9"/>
      <c r="F2306" s="12" t="s">
        <v>1098</v>
      </c>
      <c r="H2306" s="10"/>
      <c r="I2306" s="10"/>
      <c r="J2306" s="10"/>
      <c r="K2306" s="13"/>
      <c r="L2306" s="16" t="s">
        <v>6187</v>
      </c>
      <c r="P2306" s="15"/>
      <c r="Q2306" s="15"/>
      <c r="R2306" s="15"/>
      <c r="S2306" s="15"/>
      <c r="T2306" s="10"/>
    </row>
    <row r="2307" spans="1:20" ht="12.75" hidden="1" customHeight="1" x14ac:dyDescent="0.25">
      <c r="A2307" s="10"/>
      <c r="B2307" s="11"/>
      <c r="C2307" s="10"/>
      <c r="D2307" s="9"/>
      <c r="F2307" s="12" t="s">
        <v>3630</v>
      </c>
      <c r="H2307" s="10"/>
      <c r="I2307" s="10"/>
      <c r="J2307" s="10"/>
      <c r="K2307" s="13"/>
      <c r="L2307" s="16" t="s">
        <v>6254</v>
      </c>
      <c r="P2307" s="15"/>
      <c r="Q2307" s="15"/>
      <c r="R2307" s="15"/>
      <c r="S2307" s="15"/>
      <c r="T2307" s="10"/>
    </row>
    <row r="2308" spans="1:20" ht="12.75" hidden="1" customHeight="1" x14ac:dyDescent="0.25">
      <c r="A2308" s="10"/>
      <c r="B2308" s="11"/>
      <c r="C2308" s="10"/>
      <c r="D2308" s="9"/>
      <c r="F2308" s="12" t="s">
        <v>3626</v>
      </c>
      <c r="H2308" s="10"/>
      <c r="I2308" s="10"/>
      <c r="J2308" s="10"/>
      <c r="K2308" s="13"/>
      <c r="L2308" s="16" t="s">
        <v>6150</v>
      </c>
      <c r="P2308" s="15"/>
      <c r="Q2308" s="15"/>
      <c r="R2308" s="15"/>
      <c r="S2308" s="15"/>
      <c r="T2308" s="10"/>
    </row>
    <row r="2309" spans="1:20" ht="12.75" hidden="1" customHeight="1" x14ac:dyDescent="0.25">
      <c r="A2309" s="10"/>
      <c r="B2309" s="11"/>
      <c r="C2309" s="10"/>
      <c r="D2309" s="9"/>
      <c r="F2309" s="12" t="s">
        <v>3624</v>
      </c>
      <c r="H2309" s="10"/>
      <c r="I2309" s="10"/>
      <c r="J2309" s="10"/>
      <c r="K2309" s="13"/>
      <c r="L2309" s="16" t="s">
        <v>6206</v>
      </c>
      <c r="P2309" s="15"/>
      <c r="Q2309" s="15"/>
      <c r="R2309" s="15"/>
      <c r="S2309" s="15"/>
      <c r="T2309" s="10"/>
    </row>
    <row r="2310" spans="1:20" ht="12.75" hidden="1" customHeight="1" x14ac:dyDescent="0.25">
      <c r="A2310" s="10"/>
      <c r="B2310" s="11"/>
      <c r="C2310" s="10"/>
      <c r="D2310" s="9"/>
      <c r="F2310" s="12" t="s">
        <v>3618</v>
      </c>
      <c r="H2310" s="10"/>
      <c r="I2310" s="10"/>
      <c r="J2310" s="10"/>
      <c r="K2310" s="13"/>
      <c r="L2310" s="16" t="s">
        <v>6251</v>
      </c>
      <c r="P2310" s="15"/>
      <c r="Q2310" s="15"/>
      <c r="R2310" s="15"/>
      <c r="S2310" s="15"/>
      <c r="T2310" s="10"/>
    </row>
    <row r="2311" spans="1:20" ht="12.75" hidden="1" customHeight="1" x14ac:dyDescent="0.25">
      <c r="A2311" s="10"/>
      <c r="B2311" s="11"/>
      <c r="C2311" s="10"/>
      <c r="D2311" s="9"/>
      <c r="F2311" s="12" t="s">
        <v>3622</v>
      </c>
      <c r="H2311" s="10"/>
      <c r="I2311" s="10"/>
      <c r="J2311" s="10"/>
      <c r="K2311" s="13"/>
      <c r="L2311" s="16" t="s">
        <v>6249</v>
      </c>
      <c r="P2311" s="15"/>
      <c r="Q2311" s="15"/>
      <c r="R2311" s="15"/>
      <c r="S2311" s="15"/>
      <c r="T2311" s="10"/>
    </row>
    <row r="2312" spans="1:20" ht="12.75" hidden="1" customHeight="1" x14ac:dyDescent="0.25">
      <c r="A2312" s="10"/>
      <c r="B2312" s="11"/>
      <c r="C2312" s="10"/>
      <c r="D2312" s="9"/>
      <c r="F2312" s="12" t="s">
        <v>3615</v>
      </c>
      <c r="H2312" s="10"/>
      <c r="I2312" s="10"/>
      <c r="J2312" s="10"/>
      <c r="K2312" s="13"/>
      <c r="L2312" s="16" t="s">
        <v>6200</v>
      </c>
      <c r="P2312" s="15"/>
      <c r="Q2312" s="15"/>
      <c r="R2312" s="15"/>
      <c r="S2312" s="15"/>
      <c r="T2312" s="10"/>
    </row>
    <row r="2313" spans="1:20" ht="12.75" hidden="1" customHeight="1" x14ac:dyDescent="0.25">
      <c r="A2313" s="10"/>
      <c r="B2313" s="11"/>
      <c r="C2313" s="10"/>
      <c r="D2313" s="9"/>
      <c r="F2313" s="12" t="s">
        <v>3621</v>
      </c>
      <c r="H2313" s="10"/>
      <c r="I2313" s="10"/>
      <c r="J2313" s="10"/>
      <c r="K2313" s="13"/>
      <c r="L2313" s="16" t="s">
        <v>6167</v>
      </c>
      <c r="P2313" s="15"/>
      <c r="Q2313" s="15"/>
      <c r="R2313" s="15"/>
      <c r="S2313" s="15"/>
      <c r="T2313" s="10"/>
    </row>
    <row r="2314" spans="1:20" ht="12.75" hidden="1" customHeight="1" x14ac:dyDescent="0.25">
      <c r="A2314" s="10"/>
      <c r="B2314" s="11"/>
      <c r="C2314" s="10"/>
      <c r="D2314" s="9"/>
      <c r="F2314" s="12" t="s">
        <v>3623</v>
      </c>
      <c r="H2314" s="10"/>
      <c r="I2314" s="10"/>
      <c r="J2314" s="10"/>
      <c r="K2314" s="13"/>
      <c r="L2314" s="16" t="s">
        <v>6190</v>
      </c>
      <c r="P2314" s="15"/>
      <c r="Q2314" s="15"/>
      <c r="R2314" s="15"/>
      <c r="S2314" s="15"/>
      <c r="T2314" s="10"/>
    </row>
    <row r="2315" spans="1:20" ht="12.75" hidden="1" customHeight="1" x14ac:dyDescent="0.25">
      <c r="A2315" s="10"/>
      <c r="B2315" s="11"/>
      <c r="C2315" s="10"/>
      <c r="D2315" s="9"/>
      <c r="F2315" s="12" t="s">
        <v>3629</v>
      </c>
      <c r="H2315" s="10"/>
      <c r="I2315" s="10"/>
      <c r="J2315" s="10"/>
      <c r="K2315" s="13"/>
      <c r="L2315" s="16" t="s">
        <v>6173</v>
      </c>
      <c r="P2315" s="15"/>
      <c r="Q2315" s="15"/>
      <c r="R2315" s="15"/>
      <c r="S2315" s="15"/>
      <c r="T2315" s="10"/>
    </row>
    <row r="2316" spans="1:20" ht="12.75" hidden="1" customHeight="1" x14ac:dyDescent="0.25">
      <c r="A2316" s="10"/>
      <c r="B2316" s="11"/>
      <c r="C2316" s="10"/>
      <c r="D2316" s="9"/>
      <c r="F2316" s="12" t="s">
        <v>3628</v>
      </c>
      <c r="H2316" s="10"/>
      <c r="I2316" s="10"/>
      <c r="J2316" s="10"/>
      <c r="K2316" s="13"/>
      <c r="L2316" s="16" t="s">
        <v>6174</v>
      </c>
      <c r="P2316" s="15"/>
      <c r="Q2316" s="15"/>
      <c r="R2316" s="15"/>
      <c r="S2316" s="15"/>
      <c r="T2316" s="10"/>
    </row>
    <row r="2317" spans="1:20" ht="12.75" hidden="1" customHeight="1" x14ac:dyDescent="0.25">
      <c r="A2317" s="10"/>
      <c r="B2317" s="11"/>
      <c r="C2317" s="10"/>
      <c r="D2317" s="9"/>
      <c r="F2317" s="12" t="s">
        <v>3616</v>
      </c>
      <c r="H2317" s="10"/>
      <c r="I2317" s="10"/>
      <c r="J2317" s="10"/>
      <c r="K2317" s="13"/>
      <c r="L2317" s="16" t="s">
        <v>6313</v>
      </c>
      <c r="P2317" s="15"/>
      <c r="Q2317" s="15"/>
      <c r="R2317" s="15"/>
      <c r="S2317" s="15"/>
      <c r="T2317" s="10"/>
    </row>
    <row r="2318" spans="1:20" ht="12.75" hidden="1" customHeight="1" x14ac:dyDescent="0.25">
      <c r="A2318" s="10"/>
      <c r="B2318" s="11"/>
      <c r="C2318" s="10"/>
      <c r="D2318" s="9"/>
      <c r="F2318" s="12" t="s">
        <v>3619</v>
      </c>
      <c r="H2318" s="10"/>
      <c r="I2318" s="10"/>
      <c r="J2318" s="10"/>
      <c r="K2318" s="13"/>
      <c r="L2318" s="16" t="s">
        <v>6280</v>
      </c>
      <c r="P2318" s="15"/>
      <c r="Q2318" s="15"/>
      <c r="R2318" s="15"/>
      <c r="S2318" s="15"/>
      <c r="T2318" s="10"/>
    </row>
    <row r="2319" spans="1:20" ht="12.75" hidden="1" customHeight="1" x14ac:dyDescent="0.25">
      <c r="A2319" s="10"/>
      <c r="B2319" s="11"/>
      <c r="C2319" s="10"/>
      <c r="D2319" s="9"/>
      <c r="F2319" s="12" t="s">
        <v>3614</v>
      </c>
      <c r="H2319" s="10"/>
      <c r="I2319" s="10"/>
      <c r="J2319" s="10"/>
      <c r="K2319" s="13"/>
      <c r="L2319" s="16" t="s">
        <v>6168</v>
      </c>
      <c r="P2319" s="15"/>
      <c r="Q2319" s="15"/>
      <c r="R2319" s="15"/>
      <c r="S2319" s="15"/>
      <c r="T2319" s="10"/>
    </row>
    <row r="2320" spans="1:20" ht="12.75" hidden="1" customHeight="1" x14ac:dyDescent="0.25">
      <c r="A2320" s="10"/>
      <c r="B2320" s="11"/>
      <c r="C2320" s="10"/>
      <c r="D2320" s="9"/>
      <c r="F2320" s="12" t="s">
        <v>3627</v>
      </c>
      <c r="H2320" s="10"/>
      <c r="I2320" s="10"/>
      <c r="J2320" s="10"/>
      <c r="K2320" s="13"/>
      <c r="L2320" s="16" t="s">
        <v>6202</v>
      </c>
      <c r="P2320" s="15"/>
      <c r="Q2320" s="15"/>
      <c r="R2320" s="15"/>
      <c r="S2320" s="15"/>
      <c r="T2320" s="10"/>
    </row>
    <row r="2321" spans="1:20" ht="12.75" hidden="1" customHeight="1" x14ac:dyDescent="0.25">
      <c r="A2321" s="10"/>
      <c r="B2321" s="11"/>
      <c r="C2321" s="10"/>
      <c r="D2321" s="9"/>
      <c r="F2321" s="12" t="s">
        <v>3625</v>
      </c>
      <c r="H2321" s="10"/>
      <c r="I2321" s="10"/>
      <c r="J2321" s="10"/>
      <c r="K2321" s="13"/>
      <c r="L2321" s="16" t="s">
        <v>6278</v>
      </c>
      <c r="P2321" s="15"/>
      <c r="Q2321" s="15"/>
      <c r="R2321" s="15"/>
      <c r="S2321" s="15"/>
      <c r="T2321" s="10"/>
    </row>
    <row r="2322" spans="1:20" ht="12.75" hidden="1" customHeight="1" x14ac:dyDescent="0.25">
      <c r="A2322" s="10"/>
      <c r="B2322" s="11"/>
      <c r="C2322" s="10"/>
      <c r="D2322" s="9"/>
      <c r="F2322" s="12" t="s">
        <v>3631</v>
      </c>
      <c r="H2322" s="10"/>
      <c r="I2322" s="10"/>
      <c r="J2322" s="10"/>
      <c r="K2322" s="13"/>
      <c r="L2322" s="16" t="s">
        <v>6277</v>
      </c>
      <c r="P2322" s="15"/>
      <c r="Q2322" s="15"/>
      <c r="R2322" s="15"/>
      <c r="S2322" s="15"/>
      <c r="T2322" s="10"/>
    </row>
    <row r="2323" spans="1:20" ht="12.75" hidden="1" customHeight="1" x14ac:dyDescent="0.25">
      <c r="A2323" s="10"/>
      <c r="B2323" s="11"/>
      <c r="C2323" s="10"/>
      <c r="D2323" s="9"/>
      <c r="F2323" s="12" t="s">
        <v>3633</v>
      </c>
      <c r="H2323" s="10"/>
      <c r="I2323" s="10"/>
      <c r="J2323" s="10"/>
      <c r="K2323" s="13"/>
      <c r="L2323" s="16" t="s">
        <v>6146</v>
      </c>
      <c r="P2323" s="15"/>
      <c r="Q2323" s="15"/>
      <c r="R2323" s="15"/>
      <c r="S2323" s="15"/>
      <c r="T2323" s="10"/>
    </row>
    <row r="2324" spans="1:20" ht="12.75" hidden="1" customHeight="1" x14ac:dyDescent="0.25">
      <c r="A2324" s="10"/>
      <c r="B2324" s="11"/>
      <c r="C2324" s="10"/>
      <c r="D2324" s="9"/>
      <c r="F2324" s="12" t="s">
        <v>3636</v>
      </c>
      <c r="H2324" s="10"/>
      <c r="I2324" s="10"/>
      <c r="J2324" s="10"/>
      <c r="K2324" s="13"/>
      <c r="L2324" s="16" t="s">
        <v>6276</v>
      </c>
      <c r="P2324" s="15"/>
      <c r="Q2324" s="15"/>
      <c r="R2324" s="15"/>
      <c r="S2324" s="15"/>
      <c r="T2324" s="10"/>
    </row>
    <row r="2325" spans="1:20" ht="12.75" hidden="1" customHeight="1" x14ac:dyDescent="0.25">
      <c r="A2325" s="10"/>
      <c r="B2325" s="11"/>
      <c r="C2325" s="10"/>
      <c r="D2325" s="9"/>
      <c r="F2325" s="12" t="s">
        <v>3635</v>
      </c>
      <c r="H2325" s="10"/>
      <c r="I2325" s="10"/>
      <c r="J2325" s="10"/>
      <c r="K2325" s="13"/>
      <c r="L2325" s="16" t="s">
        <v>6275</v>
      </c>
      <c r="P2325" s="15"/>
      <c r="Q2325" s="15"/>
      <c r="R2325" s="15"/>
      <c r="S2325" s="15"/>
      <c r="T2325" s="10"/>
    </row>
    <row r="2326" spans="1:20" ht="12.75" hidden="1" customHeight="1" x14ac:dyDescent="0.25">
      <c r="A2326" s="10"/>
      <c r="B2326" s="11"/>
      <c r="C2326" s="10"/>
      <c r="D2326" s="9"/>
      <c r="F2326" s="12" t="s">
        <v>3634</v>
      </c>
      <c r="H2326" s="10"/>
      <c r="I2326" s="10"/>
      <c r="J2326" s="10"/>
      <c r="K2326" s="13"/>
      <c r="L2326" s="16" t="s">
        <v>6120</v>
      </c>
      <c r="P2326" s="15"/>
      <c r="Q2326" s="15"/>
      <c r="R2326" s="15"/>
      <c r="S2326" s="15"/>
      <c r="T2326" s="10"/>
    </row>
    <row r="2327" spans="1:20" ht="12.75" hidden="1" customHeight="1" x14ac:dyDescent="0.25">
      <c r="A2327" s="10"/>
      <c r="B2327" s="11"/>
      <c r="C2327" s="10"/>
      <c r="D2327" s="9"/>
      <c r="F2327" s="12" t="s">
        <v>3637</v>
      </c>
      <c r="H2327" s="10"/>
      <c r="I2327" s="10"/>
      <c r="J2327" s="10"/>
      <c r="K2327" s="13"/>
      <c r="L2327" s="16" t="s">
        <v>6201</v>
      </c>
      <c r="P2327" s="15"/>
      <c r="Q2327" s="15"/>
      <c r="R2327" s="15"/>
      <c r="S2327" s="15"/>
      <c r="T2327" s="10"/>
    </row>
    <row r="2328" spans="1:20" ht="12.75" hidden="1" customHeight="1" x14ac:dyDescent="0.25">
      <c r="A2328" s="10"/>
      <c r="B2328" s="11"/>
      <c r="C2328" s="10"/>
      <c r="D2328" s="9"/>
      <c r="F2328" s="12" t="s">
        <v>3632</v>
      </c>
      <c r="H2328" s="10"/>
      <c r="I2328" s="10"/>
      <c r="J2328" s="10"/>
      <c r="K2328" s="13"/>
      <c r="L2328" s="16" t="s">
        <v>6272</v>
      </c>
      <c r="P2328" s="15"/>
      <c r="Q2328" s="15"/>
      <c r="R2328" s="15"/>
      <c r="S2328" s="15"/>
      <c r="T2328" s="10"/>
    </row>
    <row r="2329" spans="1:20" ht="12.75" hidden="1" customHeight="1" x14ac:dyDescent="0.25">
      <c r="A2329" s="10"/>
      <c r="B2329" s="11"/>
      <c r="C2329" s="10"/>
      <c r="D2329" s="9"/>
      <c r="F2329" s="12" t="s">
        <v>3648</v>
      </c>
      <c r="H2329" s="10"/>
      <c r="I2329" s="10"/>
      <c r="J2329" s="10"/>
      <c r="K2329" s="13"/>
      <c r="L2329" s="16" t="s">
        <v>6274</v>
      </c>
      <c r="P2329" s="15"/>
      <c r="Q2329" s="15"/>
      <c r="R2329" s="15"/>
      <c r="S2329" s="15"/>
      <c r="T2329" s="10"/>
    </row>
    <row r="2330" spans="1:20" ht="12.75" hidden="1" customHeight="1" x14ac:dyDescent="0.25">
      <c r="A2330" s="10"/>
      <c r="B2330" s="11"/>
      <c r="C2330" s="10"/>
      <c r="D2330" s="9"/>
      <c r="F2330" s="12" t="s">
        <v>3642</v>
      </c>
      <c r="H2330" s="10"/>
      <c r="I2330" s="10"/>
      <c r="J2330" s="10"/>
      <c r="K2330" s="13"/>
      <c r="L2330" s="16" t="s">
        <v>6170</v>
      </c>
      <c r="P2330" s="15"/>
      <c r="Q2330" s="15"/>
      <c r="R2330" s="15"/>
      <c r="S2330" s="15"/>
      <c r="T2330" s="10"/>
    </row>
    <row r="2331" spans="1:20" ht="12.75" hidden="1" customHeight="1" x14ac:dyDescent="0.25">
      <c r="A2331" s="10"/>
      <c r="B2331" s="11"/>
      <c r="C2331" s="10"/>
      <c r="D2331" s="9"/>
      <c r="F2331" s="12" t="s">
        <v>3643</v>
      </c>
      <c r="H2331" s="10"/>
      <c r="I2331" s="10"/>
      <c r="J2331" s="10"/>
      <c r="K2331" s="13"/>
      <c r="L2331" s="16" t="s">
        <v>6237</v>
      </c>
      <c r="P2331" s="15"/>
      <c r="Q2331" s="15"/>
      <c r="R2331" s="15"/>
      <c r="S2331" s="15"/>
      <c r="T2331" s="10"/>
    </row>
    <row r="2332" spans="1:20" ht="12.75" hidden="1" customHeight="1" x14ac:dyDescent="0.25">
      <c r="A2332" s="10"/>
      <c r="B2332" s="11"/>
      <c r="C2332" s="10"/>
      <c r="D2332" s="9"/>
      <c r="F2332" s="12" t="s">
        <v>3644</v>
      </c>
      <c r="H2332" s="10"/>
      <c r="I2332" s="10"/>
      <c r="J2332" s="10"/>
      <c r="K2332" s="13"/>
      <c r="L2332" s="16" t="s">
        <v>6182</v>
      </c>
      <c r="P2332" s="15"/>
      <c r="Q2332" s="15"/>
      <c r="R2332" s="15"/>
      <c r="S2332" s="15"/>
      <c r="T2332" s="10"/>
    </row>
    <row r="2333" spans="1:20" ht="12.75" hidden="1" customHeight="1" x14ac:dyDescent="0.25">
      <c r="A2333" s="10"/>
      <c r="B2333" s="11"/>
      <c r="C2333" s="10"/>
      <c r="D2333" s="8"/>
      <c r="F2333" s="12" t="s">
        <v>3649</v>
      </c>
      <c r="H2333" s="10"/>
      <c r="I2333" s="10"/>
      <c r="J2333" s="10"/>
      <c r="K2333" s="13"/>
      <c r="L2333" s="16" t="s">
        <v>6145</v>
      </c>
      <c r="P2333" s="15"/>
      <c r="Q2333" s="15"/>
      <c r="R2333" s="15"/>
      <c r="S2333" s="15"/>
      <c r="T2333" s="10"/>
    </row>
    <row r="2334" spans="1:20" ht="12.75" hidden="1" customHeight="1" x14ac:dyDescent="0.25">
      <c r="A2334" s="10"/>
      <c r="B2334" s="11"/>
      <c r="C2334" s="10"/>
      <c r="D2334" s="8"/>
      <c r="F2334" s="12" t="s">
        <v>5352</v>
      </c>
      <c r="H2334" s="10"/>
      <c r="I2334" s="10"/>
      <c r="J2334" s="10"/>
      <c r="K2334" s="13"/>
      <c r="L2334" s="16" t="s">
        <v>6256</v>
      </c>
      <c r="P2334" s="15"/>
      <c r="Q2334" s="15"/>
      <c r="R2334" s="15"/>
      <c r="S2334" s="15"/>
      <c r="T2334" s="10"/>
    </row>
    <row r="2335" spans="1:20" ht="12.75" hidden="1" customHeight="1" x14ac:dyDescent="0.25">
      <c r="A2335" s="10"/>
      <c r="B2335" s="11"/>
      <c r="C2335" s="10"/>
      <c r="D2335" s="8"/>
      <c r="F2335" s="12" t="s">
        <v>3645</v>
      </c>
      <c r="H2335" s="10"/>
      <c r="I2335" s="10"/>
      <c r="J2335" s="10"/>
      <c r="K2335" s="13"/>
      <c r="L2335" s="16" t="s">
        <v>6154</v>
      </c>
      <c r="P2335" s="15"/>
      <c r="Q2335" s="15"/>
      <c r="R2335" s="15"/>
      <c r="S2335" s="15"/>
      <c r="T2335" s="10"/>
    </row>
    <row r="2336" spans="1:20" ht="12.75" hidden="1" customHeight="1" x14ac:dyDescent="0.25">
      <c r="A2336" s="10"/>
      <c r="B2336" s="11"/>
      <c r="C2336" s="10"/>
      <c r="D2336" s="8"/>
      <c r="F2336" s="12" t="s">
        <v>3646</v>
      </c>
      <c r="H2336" s="10"/>
      <c r="I2336" s="10"/>
      <c r="J2336" s="10"/>
      <c r="K2336" s="13"/>
      <c r="L2336" s="16" t="s">
        <v>6197</v>
      </c>
      <c r="P2336" s="15"/>
      <c r="Q2336" s="15"/>
      <c r="R2336" s="15"/>
      <c r="S2336" s="15"/>
      <c r="T2336" s="10"/>
    </row>
    <row r="2337" spans="1:20" ht="12.75" hidden="1" customHeight="1" x14ac:dyDescent="0.25">
      <c r="A2337" s="10"/>
      <c r="B2337" s="11"/>
      <c r="C2337" s="10"/>
      <c r="D2337" s="8"/>
      <c r="F2337" s="12" t="s">
        <v>3647</v>
      </c>
      <c r="H2337" s="10"/>
      <c r="I2337" s="10"/>
      <c r="J2337" s="10"/>
      <c r="K2337" s="13"/>
      <c r="L2337" s="16" t="s">
        <v>6266</v>
      </c>
      <c r="P2337" s="15"/>
      <c r="Q2337" s="15"/>
      <c r="R2337" s="15"/>
      <c r="S2337" s="15"/>
      <c r="T2337" s="10"/>
    </row>
    <row r="2338" spans="1:20" ht="12.75" hidden="1" customHeight="1" x14ac:dyDescent="0.25">
      <c r="A2338" s="10"/>
      <c r="B2338" s="11"/>
      <c r="C2338" s="10"/>
      <c r="D2338" s="8"/>
      <c r="F2338" s="12" t="s">
        <v>3640</v>
      </c>
      <c r="H2338" s="10"/>
      <c r="I2338" s="10"/>
      <c r="J2338" s="10"/>
      <c r="K2338" s="13"/>
      <c r="L2338" s="16" t="s">
        <v>6261</v>
      </c>
      <c r="P2338" s="15"/>
      <c r="Q2338" s="15"/>
      <c r="R2338" s="15"/>
      <c r="S2338" s="15"/>
      <c r="T2338" s="10"/>
    </row>
    <row r="2339" spans="1:20" ht="12.75" hidden="1" customHeight="1" x14ac:dyDescent="0.25">
      <c r="A2339" s="10"/>
      <c r="B2339" s="11"/>
      <c r="C2339" s="10"/>
      <c r="D2339" s="8"/>
      <c r="F2339" s="12" t="s">
        <v>3638</v>
      </c>
      <c r="H2339" s="10"/>
      <c r="I2339" s="10"/>
      <c r="J2339" s="10"/>
      <c r="K2339" s="13"/>
      <c r="L2339" s="16" t="s">
        <v>6259</v>
      </c>
      <c r="P2339" s="15"/>
      <c r="Q2339" s="15"/>
      <c r="R2339" s="15"/>
      <c r="S2339" s="15"/>
      <c r="T2339" s="10"/>
    </row>
    <row r="2340" spans="1:20" ht="12.75" hidden="1" customHeight="1" x14ac:dyDescent="0.25">
      <c r="A2340" s="10"/>
      <c r="B2340" s="11"/>
      <c r="C2340" s="10"/>
      <c r="D2340" s="8"/>
      <c r="F2340" s="12" t="s">
        <v>3641</v>
      </c>
      <c r="H2340" s="10"/>
      <c r="I2340" s="10"/>
      <c r="J2340" s="10"/>
      <c r="K2340" s="13"/>
      <c r="L2340" s="16" t="s">
        <v>6258</v>
      </c>
      <c r="P2340" s="15"/>
      <c r="Q2340" s="15"/>
      <c r="R2340" s="15"/>
      <c r="S2340" s="15"/>
      <c r="T2340" s="10"/>
    </row>
    <row r="2341" spans="1:20" ht="12.75" hidden="1" customHeight="1" x14ac:dyDescent="0.25">
      <c r="A2341" s="10"/>
      <c r="B2341" s="11"/>
      <c r="C2341" s="10"/>
      <c r="D2341" s="8"/>
      <c r="F2341" s="12" t="s">
        <v>3639</v>
      </c>
      <c r="H2341" s="10"/>
      <c r="I2341" s="10"/>
      <c r="J2341" s="10"/>
      <c r="K2341" s="13"/>
      <c r="L2341" s="16" t="s">
        <v>6257</v>
      </c>
      <c r="P2341" s="15"/>
      <c r="Q2341" s="15"/>
      <c r="R2341" s="15"/>
      <c r="S2341" s="15"/>
      <c r="T2341" s="10"/>
    </row>
    <row r="2342" spans="1:20" ht="12.75" hidden="1" customHeight="1" x14ac:dyDescent="0.25">
      <c r="A2342" s="10"/>
      <c r="B2342" s="11"/>
      <c r="C2342" s="10"/>
      <c r="D2342" s="8"/>
      <c r="F2342" s="12" t="s">
        <v>5354</v>
      </c>
      <c r="H2342" s="10"/>
      <c r="I2342" s="10"/>
      <c r="J2342" s="10"/>
      <c r="K2342" s="13"/>
      <c r="L2342" s="16" t="s">
        <v>6140</v>
      </c>
      <c r="P2342" s="15"/>
      <c r="Q2342" s="15"/>
      <c r="R2342" s="15"/>
      <c r="S2342" s="15"/>
      <c r="T2342" s="10"/>
    </row>
    <row r="2343" spans="1:20" ht="12.75" hidden="1" customHeight="1" x14ac:dyDescent="0.25">
      <c r="A2343" s="10"/>
      <c r="B2343" s="11"/>
      <c r="C2343" s="10"/>
      <c r="D2343" s="8"/>
      <c r="F2343" s="12" t="s">
        <v>5356</v>
      </c>
      <c r="H2343" s="10"/>
      <c r="I2343" s="10"/>
      <c r="J2343" s="10"/>
      <c r="K2343" s="13"/>
      <c r="L2343" s="16" t="s">
        <v>6151</v>
      </c>
      <c r="P2343" s="15"/>
      <c r="Q2343" s="15"/>
      <c r="R2343" s="15"/>
      <c r="S2343" s="15"/>
      <c r="T2343" s="10"/>
    </row>
    <row r="2344" spans="1:20" ht="12.75" hidden="1" customHeight="1" x14ac:dyDescent="0.25">
      <c r="A2344" s="10"/>
      <c r="B2344" s="11"/>
      <c r="C2344" s="10"/>
      <c r="D2344" s="8"/>
      <c r="F2344" s="12" t="s">
        <v>5358</v>
      </c>
      <c r="H2344" s="10"/>
      <c r="I2344" s="10"/>
      <c r="J2344" s="10"/>
      <c r="K2344" s="13"/>
      <c r="L2344" s="16" t="s">
        <v>6141</v>
      </c>
      <c r="P2344" s="15"/>
      <c r="Q2344" s="15"/>
      <c r="R2344" s="15"/>
      <c r="S2344" s="15"/>
      <c r="T2344" s="10"/>
    </row>
    <row r="2345" spans="1:20" ht="12.75" hidden="1" customHeight="1" x14ac:dyDescent="0.25">
      <c r="A2345" s="10"/>
      <c r="B2345" s="11"/>
      <c r="C2345" s="10"/>
      <c r="D2345" s="8"/>
      <c r="F2345" s="12" t="s">
        <v>5360</v>
      </c>
      <c r="H2345" s="10"/>
      <c r="I2345" s="10"/>
      <c r="J2345" s="10"/>
      <c r="K2345" s="13"/>
      <c r="L2345" s="16" t="s">
        <v>6122</v>
      </c>
      <c r="P2345" s="15"/>
      <c r="Q2345" s="15"/>
      <c r="R2345" s="15"/>
      <c r="S2345" s="15"/>
      <c r="T2345" s="10"/>
    </row>
    <row r="2346" spans="1:20" ht="12.75" hidden="1" customHeight="1" x14ac:dyDescent="0.25">
      <c r="A2346" s="10"/>
      <c r="B2346" s="11"/>
      <c r="C2346" s="10"/>
      <c r="D2346" s="8"/>
      <c r="F2346" s="12" t="s">
        <v>5362</v>
      </c>
      <c r="H2346" s="10"/>
      <c r="I2346" s="10"/>
      <c r="J2346" s="10"/>
      <c r="K2346" s="13"/>
      <c r="L2346" s="16" t="s">
        <v>6268</v>
      </c>
      <c r="P2346" s="15"/>
      <c r="Q2346" s="15"/>
      <c r="R2346" s="15"/>
      <c r="S2346" s="15"/>
      <c r="T2346" s="10"/>
    </row>
    <row r="2347" spans="1:20" ht="12.75" hidden="1" customHeight="1" x14ac:dyDescent="0.25">
      <c r="A2347" s="10"/>
      <c r="B2347" s="11"/>
      <c r="C2347" s="10"/>
      <c r="D2347" s="8"/>
      <c r="F2347" s="12" t="s">
        <v>5364</v>
      </c>
      <c r="H2347" s="10"/>
      <c r="I2347" s="10"/>
      <c r="J2347" s="10"/>
      <c r="K2347" s="13"/>
      <c r="L2347" s="16" t="s">
        <v>6102</v>
      </c>
      <c r="P2347" s="15"/>
      <c r="Q2347" s="15"/>
      <c r="R2347" s="15"/>
      <c r="S2347" s="15"/>
      <c r="T2347" s="10"/>
    </row>
    <row r="2348" spans="1:20" ht="12.75" hidden="1" customHeight="1" x14ac:dyDescent="0.25">
      <c r="A2348" s="10"/>
      <c r="B2348" s="11"/>
      <c r="C2348" s="10"/>
      <c r="D2348" s="8"/>
      <c r="F2348" s="12" t="s">
        <v>5366</v>
      </c>
      <c r="H2348" s="10"/>
      <c r="I2348" s="10"/>
      <c r="J2348" s="10"/>
      <c r="K2348" s="13"/>
      <c r="L2348" s="16" t="s">
        <v>6127</v>
      </c>
      <c r="P2348" s="15"/>
      <c r="Q2348" s="15"/>
      <c r="R2348" s="15"/>
      <c r="S2348" s="15"/>
      <c r="T2348" s="10"/>
    </row>
    <row r="2349" spans="1:20" ht="12.75" hidden="1" customHeight="1" x14ac:dyDescent="0.25">
      <c r="A2349" s="10"/>
      <c r="B2349" s="11"/>
      <c r="C2349" s="10"/>
      <c r="D2349" s="8"/>
      <c r="F2349" s="12" t="s">
        <v>5368</v>
      </c>
      <c r="H2349" s="10"/>
      <c r="I2349" s="10"/>
      <c r="J2349" s="10"/>
      <c r="K2349" s="13"/>
      <c r="L2349" s="16" t="s">
        <v>6263</v>
      </c>
      <c r="P2349" s="15"/>
      <c r="Q2349" s="15"/>
      <c r="R2349" s="15"/>
      <c r="S2349" s="15"/>
      <c r="T2349" s="10"/>
    </row>
    <row r="2350" spans="1:20" ht="12.75" hidden="1" customHeight="1" x14ac:dyDescent="0.25">
      <c r="A2350" s="10"/>
      <c r="B2350" s="11"/>
      <c r="C2350" s="10"/>
      <c r="D2350" s="8"/>
      <c r="F2350" s="12" t="s">
        <v>5370</v>
      </c>
      <c r="H2350" s="10"/>
      <c r="I2350" s="10"/>
      <c r="J2350" s="10"/>
      <c r="K2350" s="13"/>
      <c r="L2350" s="16" t="s">
        <v>6260</v>
      </c>
      <c r="P2350" s="15"/>
      <c r="Q2350" s="15"/>
      <c r="R2350" s="15"/>
      <c r="S2350" s="15"/>
      <c r="T2350" s="10"/>
    </row>
    <row r="2351" spans="1:20" ht="12.75" hidden="1" customHeight="1" x14ac:dyDescent="0.25">
      <c r="A2351" s="10"/>
      <c r="B2351" s="11"/>
      <c r="C2351" s="10"/>
      <c r="D2351" s="8"/>
      <c r="F2351" s="12" t="s">
        <v>5372</v>
      </c>
      <c r="H2351" s="10"/>
      <c r="I2351" s="10"/>
      <c r="J2351" s="10"/>
      <c r="K2351" s="13"/>
      <c r="L2351" s="16" t="s">
        <v>6156</v>
      </c>
      <c r="P2351" s="15"/>
      <c r="Q2351" s="15"/>
      <c r="R2351" s="15"/>
      <c r="S2351" s="15"/>
      <c r="T2351" s="10"/>
    </row>
    <row r="2352" spans="1:20" ht="12.75" hidden="1" customHeight="1" x14ac:dyDescent="0.25">
      <c r="A2352" s="10"/>
      <c r="B2352" s="11"/>
      <c r="C2352" s="10"/>
      <c r="D2352" s="8"/>
      <c r="F2352" s="12" t="s">
        <v>2039</v>
      </c>
      <c r="H2352" s="10"/>
      <c r="I2352" s="10"/>
      <c r="J2352" s="10"/>
      <c r="K2352" s="13"/>
      <c r="L2352" s="16" t="s">
        <v>6169</v>
      </c>
      <c r="P2352" s="15"/>
      <c r="Q2352" s="15"/>
      <c r="R2352" s="15"/>
      <c r="S2352" s="15"/>
      <c r="T2352" s="10"/>
    </row>
    <row r="2353" spans="1:20" ht="12.75" hidden="1" customHeight="1" x14ac:dyDescent="0.25">
      <c r="A2353" s="10"/>
      <c r="B2353" s="11"/>
      <c r="C2353" s="10"/>
      <c r="D2353" s="8"/>
      <c r="F2353" s="12" t="s">
        <v>5375</v>
      </c>
      <c r="H2353" s="10"/>
      <c r="I2353" s="10"/>
      <c r="J2353" s="10"/>
      <c r="K2353" s="13"/>
      <c r="L2353" s="16" t="s">
        <v>6267</v>
      </c>
      <c r="P2353" s="15"/>
      <c r="Q2353" s="15"/>
      <c r="R2353" s="15"/>
      <c r="S2353" s="15"/>
      <c r="T2353" s="10"/>
    </row>
    <row r="2354" spans="1:20" ht="12.75" hidden="1" customHeight="1" x14ac:dyDescent="0.25">
      <c r="A2354" s="10"/>
      <c r="B2354" s="11"/>
      <c r="C2354" s="10"/>
      <c r="D2354" s="8"/>
      <c r="F2354" s="12" t="s">
        <v>1854</v>
      </c>
      <c r="H2354" s="10"/>
      <c r="I2354" s="10"/>
      <c r="J2354" s="10"/>
      <c r="K2354" s="13"/>
      <c r="L2354" s="16" t="s">
        <v>6265</v>
      </c>
      <c r="P2354" s="15"/>
      <c r="Q2354" s="15"/>
      <c r="R2354" s="15"/>
      <c r="S2354" s="15"/>
      <c r="T2354" s="10"/>
    </row>
    <row r="2355" spans="1:20" ht="12.75" hidden="1" customHeight="1" x14ac:dyDescent="0.25">
      <c r="A2355" s="10"/>
      <c r="B2355" s="11"/>
      <c r="C2355" s="10"/>
      <c r="D2355" s="8"/>
      <c r="F2355" s="12" t="s">
        <v>5378</v>
      </c>
      <c r="H2355" s="10"/>
      <c r="I2355" s="10"/>
      <c r="J2355" s="10"/>
      <c r="K2355" s="13"/>
      <c r="L2355" s="16" t="s">
        <v>6243</v>
      </c>
      <c r="P2355" s="15"/>
      <c r="Q2355" s="15"/>
      <c r="R2355" s="15"/>
      <c r="S2355" s="15"/>
      <c r="T2355" s="10"/>
    </row>
    <row r="2356" spans="1:20" ht="12.75" hidden="1" customHeight="1" x14ac:dyDescent="0.25">
      <c r="A2356" s="10"/>
      <c r="B2356" s="11"/>
      <c r="C2356" s="10"/>
      <c r="D2356" s="8"/>
      <c r="F2356" s="12" t="s">
        <v>5380</v>
      </c>
      <c r="H2356" s="10"/>
      <c r="I2356" s="10"/>
      <c r="J2356" s="10"/>
      <c r="K2356" s="13"/>
      <c r="L2356" s="16" t="s">
        <v>6134</v>
      </c>
      <c r="P2356" s="15"/>
      <c r="Q2356" s="15"/>
      <c r="R2356" s="15"/>
      <c r="S2356" s="15"/>
      <c r="T2356" s="10"/>
    </row>
    <row r="2357" spans="1:20" ht="12.75" hidden="1" customHeight="1" x14ac:dyDescent="0.25">
      <c r="A2357" s="10"/>
      <c r="B2357" s="11"/>
      <c r="C2357" s="10"/>
      <c r="D2357" s="8"/>
      <c r="F2357" s="12" t="s">
        <v>5382</v>
      </c>
      <c r="H2357" s="10"/>
      <c r="I2357" s="10"/>
      <c r="J2357" s="10"/>
      <c r="K2357" s="13"/>
      <c r="L2357" s="16" t="s">
        <v>6091</v>
      </c>
      <c r="P2357" s="15"/>
      <c r="Q2357" s="15"/>
      <c r="R2357" s="15"/>
      <c r="S2357" s="15"/>
      <c r="T2357" s="10"/>
    </row>
    <row r="2358" spans="1:20" ht="12.75" hidden="1" customHeight="1" x14ac:dyDescent="0.25">
      <c r="A2358" s="10"/>
      <c r="B2358" s="11"/>
      <c r="C2358" s="10"/>
      <c r="D2358" s="8"/>
      <c r="F2358" s="12" t="s">
        <v>3650</v>
      </c>
      <c r="H2358" s="10"/>
      <c r="I2358" s="10"/>
      <c r="J2358" s="10"/>
      <c r="K2358" s="13"/>
      <c r="L2358" s="16" t="s">
        <v>6115</v>
      </c>
      <c r="P2358" s="15"/>
      <c r="Q2358" s="15"/>
      <c r="R2358" s="15"/>
      <c r="S2358" s="15"/>
      <c r="T2358" s="10"/>
    </row>
    <row r="2359" spans="1:20" ht="12.75" hidden="1" customHeight="1" x14ac:dyDescent="0.25">
      <c r="A2359" s="10"/>
      <c r="B2359" s="11"/>
      <c r="C2359" s="10"/>
      <c r="D2359" s="8"/>
      <c r="F2359" s="12" t="s">
        <v>3652</v>
      </c>
      <c r="H2359" s="10"/>
      <c r="I2359" s="10"/>
      <c r="J2359" s="10"/>
      <c r="K2359" s="13"/>
      <c r="L2359" s="16" t="s">
        <v>6128</v>
      </c>
      <c r="P2359" s="15"/>
      <c r="Q2359" s="15"/>
      <c r="R2359" s="15"/>
      <c r="S2359" s="15"/>
      <c r="T2359" s="10"/>
    </row>
    <row r="2360" spans="1:20" ht="12.75" hidden="1" customHeight="1" x14ac:dyDescent="0.25">
      <c r="A2360" s="10"/>
      <c r="B2360" s="11"/>
      <c r="C2360" s="10"/>
      <c r="D2360" s="8"/>
      <c r="F2360" s="12" t="s">
        <v>3653</v>
      </c>
      <c r="H2360" s="10"/>
      <c r="I2360" s="10"/>
      <c r="J2360" s="10"/>
      <c r="K2360" s="13"/>
      <c r="L2360" s="16" t="s">
        <v>6162</v>
      </c>
      <c r="P2360" s="15"/>
      <c r="Q2360" s="15"/>
      <c r="R2360" s="15"/>
      <c r="S2360" s="15"/>
      <c r="T2360" s="10"/>
    </row>
    <row r="2361" spans="1:20" ht="12.75" hidden="1" customHeight="1" x14ac:dyDescent="0.25">
      <c r="A2361" s="10"/>
      <c r="B2361" s="11"/>
      <c r="C2361" s="10"/>
      <c r="D2361" s="8"/>
      <c r="F2361" s="12" t="s">
        <v>1229</v>
      </c>
      <c r="H2361" s="10"/>
      <c r="I2361" s="10"/>
      <c r="J2361" s="10"/>
      <c r="K2361" s="13"/>
      <c r="L2361" s="16" t="s">
        <v>6185</v>
      </c>
      <c r="P2361" s="15"/>
      <c r="Q2361" s="15"/>
      <c r="R2361" s="15"/>
      <c r="S2361" s="15"/>
      <c r="T2361" s="10"/>
    </row>
    <row r="2362" spans="1:20" ht="12.75" hidden="1" customHeight="1" x14ac:dyDescent="0.25">
      <c r="A2362" s="10"/>
      <c r="B2362" s="11"/>
      <c r="C2362" s="10"/>
      <c r="D2362" s="8"/>
      <c r="F2362" s="12" t="s">
        <v>723</v>
      </c>
      <c r="H2362" s="10"/>
      <c r="I2362" s="10"/>
      <c r="J2362" s="10"/>
      <c r="K2362" s="13"/>
      <c r="L2362" s="16" t="s">
        <v>6179</v>
      </c>
      <c r="P2362" s="15"/>
      <c r="Q2362" s="15"/>
      <c r="R2362" s="15"/>
      <c r="S2362" s="15"/>
      <c r="T2362" s="10"/>
    </row>
    <row r="2363" spans="1:20" ht="12.75" hidden="1" customHeight="1" x14ac:dyDescent="0.25">
      <c r="A2363" s="10"/>
      <c r="B2363" s="11"/>
      <c r="C2363" s="10"/>
      <c r="D2363" s="8"/>
      <c r="F2363" s="12" t="s">
        <v>5384</v>
      </c>
      <c r="H2363" s="10"/>
      <c r="I2363" s="10"/>
      <c r="J2363" s="10"/>
      <c r="K2363" s="13"/>
      <c r="L2363" s="16" t="s">
        <v>6264</v>
      </c>
      <c r="P2363" s="15"/>
      <c r="Q2363" s="15"/>
      <c r="R2363" s="15"/>
      <c r="S2363" s="15"/>
      <c r="T2363" s="10"/>
    </row>
    <row r="2364" spans="1:20" ht="12.75" hidden="1" customHeight="1" x14ac:dyDescent="0.25">
      <c r="A2364" s="10"/>
      <c r="B2364" s="11"/>
      <c r="C2364" s="10"/>
      <c r="D2364" s="8"/>
      <c r="F2364" s="12" t="s">
        <v>2252</v>
      </c>
      <c r="H2364" s="10"/>
      <c r="I2364" s="10"/>
      <c r="J2364" s="10"/>
      <c r="K2364" s="13"/>
      <c r="L2364" s="16" t="s">
        <v>6136</v>
      </c>
      <c r="P2364" s="15"/>
      <c r="Q2364" s="15"/>
      <c r="R2364" s="15"/>
      <c r="S2364" s="15"/>
      <c r="T2364" s="10"/>
    </row>
    <row r="2365" spans="1:20" ht="12.75" hidden="1" customHeight="1" x14ac:dyDescent="0.25">
      <c r="A2365" s="10"/>
      <c r="B2365" s="11"/>
      <c r="C2365" s="10"/>
      <c r="D2365" s="8"/>
      <c r="F2365" s="12" t="s">
        <v>3655</v>
      </c>
      <c r="H2365" s="10"/>
      <c r="I2365" s="10"/>
      <c r="J2365" s="10"/>
      <c r="K2365" s="13"/>
      <c r="L2365" s="16" t="s">
        <v>6163</v>
      </c>
      <c r="P2365" s="15"/>
      <c r="Q2365" s="15"/>
      <c r="R2365" s="15"/>
      <c r="S2365" s="15"/>
      <c r="T2365" s="10"/>
    </row>
    <row r="2366" spans="1:20" ht="12.75" hidden="1" customHeight="1" x14ac:dyDescent="0.25">
      <c r="A2366" s="10"/>
      <c r="B2366" s="11"/>
      <c r="C2366" s="10"/>
      <c r="D2366" s="8"/>
      <c r="F2366" s="12" t="s">
        <v>1532</v>
      </c>
      <c r="H2366" s="10"/>
      <c r="I2366" s="10"/>
      <c r="J2366" s="10"/>
      <c r="K2366" s="13"/>
      <c r="L2366" s="16" t="s">
        <v>6164</v>
      </c>
      <c r="P2366" s="15"/>
      <c r="Q2366" s="15"/>
      <c r="R2366" s="15"/>
      <c r="S2366" s="15"/>
      <c r="T2366" s="10"/>
    </row>
    <row r="2367" spans="1:20" ht="12.75" hidden="1" customHeight="1" x14ac:dyDescent="0.25">
      <c r="A2367" s="10"/>
      <c r="B2367" s="11"/>
      <c r="C2367" s="10"/>
      <c r="D2367" s="9"/>
      <c r="F2367" s="12" t="s">
        <v>3659</v>
      </c>
      <c r="H2367" s="10"/>
      <c r="I2367" s="10"/>
      <c r="J2367" s="10"/>
      <c r="K2367" s="13"/>
      <c r="L2367" s="16" t="s">
        <v>6177</v>
      </c>
      <c r="P2367" s="15"/>
      <c r="Q2367" s="15"/>
      <c r="R2367" s="15"/>
      <c r="S2367" s="15"/>
      <c r="T2367" s="10"/>
    </row>
    <row r="2368" spans="1:20" ht="12.75" hidden="1" customHeight="1" x14ac:dyDescent="0.25">
      <c r="A2368" s="10"/>
      <c r="B2368" s="11"/>
      <c r="C2368" s="10"/>
      <c r="D2368" s="9"/>
      <c r="F2368" s="12" t="s">
        <v>3657</v>
      </c>
      <c r="H2368" s="10"/>
      <c r="I2368" s="10"/>
      <c r="J2368" s="10"/>
      <c r="K2368" s="13"/>
      <c r="L2368" s="16" t="s">
        <v>6188</v>
      </c>
      <c r="P2368" s="15"/>
      <c r="Q2368" s="15"/>
      <c r="R2368" s="15"/>
      <c r="S2368" s="15"/>
      <c r="T2368" s="10"/>
    </row>
    <row r="2369" spans="1:20" ht="12.75" hidden="1" customHeight="1" x14ac:dyDescent="0.25">
      <c r="A2369" s="10"/>
      <c r="B2369" s="11"/>
      <c r="C2369" s="10"/>
      <c r="D2369" s="9"/>
      <c r="F2369" s="12" t="s">
        <v>3663</v>
      </c>
      <c r="H2369" s="10"/>
      <c r="I2369" s="10"/>
      <c r="J2369" s="10"/>
      <c r="K2369" s="13"/>
      <c r="L2369" s="16" t="s">
        <v>6193</v>
      </c>
      <c r="P2369" s="15"/>
      <c r="Q2369" s="15"/>
      <c r="R2369" s="15"/>
      <c r="S2369" s="15"/>
      <c r="T2369" s="10"/>
    </row>
    <row r="2370" spans="1:20" ht="12.75" hidden="1" customHeight="1" x14ac:dyDescent="0.25">
      <c r="A2370" s="10"/>
      <c r="B2370" s="11"/>
      <c r="C2370" s="10"/>
      <c r="D2370" s="9"/>
      <c r="F2370" s="12" t="s">
        <v>1098</v>
      </c>
      <c r="H2370" s="10"/>
      <c r="I2370" s="10"/>
      <c r="J2370" s="10"/>
      <c r="K2370" s="13"/>
      <c r="L2370" s="16" t="s">
        <v>6207</v>
      </c>
      <c r="P2370" s="15"/>
      <c r="Q2370" s="15"/>
      <c r="R2370" s="15"/>
      <c r="S2370" s="15"/>
      <c r="T2370" s="10"/>
    </row>
    <row r="2371" spans="1:20" ht="12.75" hidden="1" customHeight="1" x14ac:dyDescent="0.25">
      <c r="A2371" s="10"/>
      <c r="B2371" s="11"/>
      <c r="C2371" s="10"/>
      <c r="D2371" s="9"/>
      <c r="F2371" s="12" t="s">
        <v>3660</v>
      </c>
      <c r="H2371" s="10"/>
      <c r="I2371" s="10"/>
      <c r="J2371" s="10"/>
      <c r="K2371" s="13"/>
      <c r="L2371" s="16" t="s">
        <v>6248</v>
      </c>
      <c r="P2371" s="15"/>
      <c r="Q2371" s="15"/>
      <c r="R2371" s="15"/>
      <c r="S2371" s="15"/>
      <c r="T2371" s="10"/>
    </row>
    <row r="2372" spans="1:20" ht="12.75" hidden="1" customHeight="1" x14ac:dyDescent="0.25">
      <c r="A2372" s="10"/>
      <c r="B2372" s="11"/>
      <c r="C2372" s="10"/>
      <c r="D2372" s="9"/>
      <c r="F2372" s="12" t="s">
        <v>3664</v>
      </c>
      <c r="H2372" s="10"/>
      <c r="I2372" s="10"/>
      <c r="J2372" s="10"/>
      <c r="K2372" s="13"/>
      <c r="L2372" s="16" t="s">
        <v>6245</v>
      </c>
      <c r="P2372" s="15"/>
      <c r="Q2372" s="15"/>
      <c r="R2372" s="15"/>
      <c r="S2372" s="15"/>
      <c r="T2372" s="10"/>
    </row>
    <row r="2373" spans="1:20" ht="12.75" hidden="1" customHeight="1" x14ac:dyDescent="0.25">
      <c r="A2373" s="10"/>
      <c r="B2373" s="11"/>
      <c r="C2373" s="10"/>
      <c r="D2373" s="9"/>
      <c r="F2373" s="12" t="s">
        <v>3651</v>
      </c>
      <c r="H2373" s="10"/>
      <c r="I2373" s="10"/>
      <c r="J2373" s="10"/>
      <c r="K2373" s="13"/>
      <c r="L2373" s="16" t="s">
        <v>6244</v>
      </c>
      <c r="P2373" s="15"/>
      <c r="Q2373" s="15"/>
      <c r="R2373" s="15"/>
      <c r="S2373" s="15"/>
      <c r="T2373" s="10"/>
    </row>
    <row r="2374" spans="1:20" ht="12.75" hidden="1" customHeight="1" x14ac:dyDescent="0.25">
      <c r="A2374" s="10"/>
      <c r="B2374" s="11"/>
      <c r="C2374" s="10"/>
      <c r="D2374" s="9"/>
      <c r="F2374" s="12" t="s">
        <v>5386</v>
      </c>
      <c r="H2374" s="10"/>
      <c r="I2374" s="10"/>
      <c r="J2374" s="10"/>
      <c r="K2374" s="13"/>
      <c r="L2374" s="16" t="s">
        <v>6238</v>
      </c>
      <c r="P2374" s="15"/>
      <c r="Q2374" s="15"/>
      <c r="R2374" s="15"/>
      <c r="S2374" s="15"/>
      <c r="T2374" s="10"/>
    </row>
    <row r="2375" spans="1:20" ht="12.75" hidden="1" customHeight="1" x14ac:dyDescent="0.25">
      <c r="A2375" s="10"/>
      <c r="B2375" s="11"/>
      <c r="C2375" s="10"/>
      <c r="D2375" s="9"/>
      <c r="F2375" s="12" t="s">
        <v>3654</v>
      </c>
      <c r="H2375" s="10"/>
      <c r="I2375" s="10"/>
      <c r="J2375" s="10"/>
      <c r="K2375" s="13"/>
      <c r="L2375" s="16" t="s">
        <v>6094</v>
      </c>
      <c r="P2375" s="15"/>
      <c r="Q2375" s="15"/>
      <c r="R2375" s="15"/>
      <c r="S2375" s="15"/>
      <c r="T2375" s="10"/>
    </row>
    <row r="2376" spans="1:20" ht="12.75" hidden="1" customHeight="1" x14ac:dyDescent="0.25">
      <c r="A2376" s="10"/>
      <c r="B2376" s="11"/>
      <c r="C2376" s="10"/>
      <c r="D2376" s="9"/>
      <c r="F2376" s="12" t="s">
        <v>3656</v>
      </c>
      <c r="H2376" s="10"/>
      <c r="I2376" s="10"/>
      <c r="J2376" s="10"/>
      <c r="K2376" s="13"/>
      <c r="L2376" s="16" t="s">
        <v>6124</v>
      </c>
      <c r="P2376" s="15"/>
      <c r="Q2376" s="15"/>
      <c r="R2376" s="15"/>
      <c r="S2376" s="15"/>
      <c r="T2376" s="10"/>
    </row>
    <row r="2377" spans="1:20" ht="12.75" hidden="1" customHeight="1" x14ac:dyDescent="0.25">
      <c r="A2377" s="10"/>
      <c r="B2377" s="11"/>
      <c r="C2377" s="10"/>
      <c r="D2377" s="9"/>
      <c r="F2377" s="12" t="s">
        <v>5388</v>
      </c>
      <c r="H2377" s="10"/>
      <c r="I2377" s="10"/>
      <c r="J2377" s="10"/>
      <c r="K2377" s="13"/>
      <c r="L2377" s="16" t="s">
        <v>6144</v>
      </c>
      <c r="P2377" s="15"/>
      <c r="Q2377" s="15"/>
      <c r="R2377" s="15"/>
      <c r="S2377" s="15"/>
      <c r="T2377" s="10"/>
    </row>
    <row r="2378" spans="1:20" ht="12.75" hidden="1" customHeight="1" x14ac:dyDescent="0.25">
      <c r="A2378" s="10"/>
      <c r="B2378" s="11"/>
      <c r="C2378" s="10"/>
      <c r="D2378" s="9" t="s">
        <v>511</v>
      </c>
      <c r="F2378" s="12" t="s">
        <v>5390</v>
      </c>
      <c r="H2378" s="10"/>
      <c r="I2378" s="10"/>
      <c r="J2378" s="10"/>
      <c r="K2378" s="13"/>
      <c r="L2378" s="16" t="s">
        <v>6131</v>
      </c>
      <c r="P2378" s="15"/>
      <c r="Q2378" s="15"/>
      <c r="R2378" s="15"/>
      <c r="S2378" s="15"/>
      <c r="T2378" s="10"/>
    </row>
    <row r="2379" spans="1:20" ht="12.75" hidden="1" customHeight="1" x14ac:dyDescent="0.25">
      <c r="A2379" s="10"/>
      <c r="B2379" s="11"/>
      <c r="C2379" s="10"/>
      <c r="D2379" s="9" t="s">
        <v>522</v>
      </c>
      <c r="F2379" s="12" t="s">
        <v>3665</v>
      </c>
      <c r="H2379" s="10"/>
      <c r="I2379" s="10"/>
      <c r="J2379" s="10"/>
      <c r="K2379" s="13"/>
      <c r="L2379" s="16" t="s">
        <v>6103</v>
      </c>
      <c r="P2379" s="15"/>
      <c r="Q2379" s="15"/>
      <c r="R2379" s="15"/>
      <c r="S2379" s="15"/>
      <c r="T2379" s="10"/>
    </row>
    <row r="2380" spans="1:20" ht="12.75" hidden="1" customHeight="1" x14ac:dyDescent="0.25">
      <c r="A2380" s="10"/>
      <c r="B2380" s="11"/>
      <c r="C2380" s="10"/>
      <c r="D2380" s="9" t="s">
        <v>523</v>
      </c>
      <c r="F2380" s="12" t="s">
        <v>3658</v>
      </c>
      <c r="H2380" s="10"/>
      <c r="I2380" s="10"/>
      <c r="J2380" s="10"/>
      <c r="K2380" s="13"/>
      <c r="L2380" s="16" t="s">
        <v>6119</v>
      </c>
      <c r="P2380" s="15"/>
      <c r="Q2380" s="15"/>
      <c r="R2380" s="15"/>
      <c r="S2380" s="15"/>
      <c r="T2380" s="10"/>
    </row>
    <row r="2381" spans="1:20" ht="12.75" hidden="1" customHeight="1" x14ac:dyDescent="0.25">
      <c r="A2381" s="10"/>
      <c r="B2381" s="11"/>
      <c r="C2381" s="10"/>
      <c r="D2381" s="9" t="s">
        <v>512</v>
      </c>
      <c r="F2381" s="12" t="s">
        <v>3662</v>
      </c>
      <c r="H2381" s="10"/>
      <c r="I2381" s="10"/>
      <c r="J2381" s="10"/>
      <c r="K2381" s="13"/>
      <c r="L2381" s="16" t="s">
        <v>6212</v>
      </c>
      <c r="P2381" s="15"/>
      <c r="Q2381" s="15"/>
      <c r="R2381" s="15"/>
      <c r="S2381" s="15"/>
      <c r="T2381" s="10"/>
    </row>
    <row r="2382" spans="1:20" ht="12.75" hidden="1" customHeight="1" x14ac:dyDescent="0.25">
      <c r="A2382" s="10"/>
      <c r="B2382" s="11"/>
      <c r="C2382" s="10"/>
      <c r="D2382" s="9" t="s">
        <v>529</v>
      </c>
      <c r="F2382" s="12" t="s">
        <v>3661</v>
      </c>
      <c r="H2382" s="10"/>
      <c r="I2382" s="10"/>
      <c r="J2382" s="10"/>
      <c r="K2382" s="13"/>
      <c r="L2382" s="16" t="s">
        <v>6110</v>
      </c>
      <c r="P2382" s="15"/>
      <c r="Q2382" s="15"/>
      <c r="R2382" s="15"/>
      <c r="S2382" s="15"/>
      <c r="T2382" s="10"/>
    </row>
    <row r="2383" spans="1:20" ht="12.75" hidden="1" customHeight="1" x14ac:dyDescent="0.25">
      <c r="A2383" s="10"/>
      <c r="B2383" s="11"/>
      <c r="C2383" s="10"/>
      <c r="D2383" s="9" t="s">
        <v>536</v>
      </c>
      <c r="F2383" s="12" t="s">
        <v>4834</v>
      </c>
      <c r="H2383" s="10"/>
      <c r="I2383" s="10"/>
      <c r="J2383" s="10"/>
      <c r="K2383" s="13"/>
      <c r="L2383" s="16" t="s">
        <v>6213</v>
      </c>
      <c r="P2383" s="15"/>
      <c r="Q2383" s="15"/>
      <c r="R2383" s="15"/>
      <c r="S2383" s="15"/>
      <c r="T2383" s="10"/>
    </row>
    <row r="2384" spans="1:20" ht="12.75" hidden="1" customHeight="1" x14ac:dyDescent="0.25">
      <c r="A2384" s="10"/>
      <c r="B2384" s="11"/>
      <c r="C2384" s="10"/>
      <c r="D2384" s="9" t="s">
        <v>463</v>
      </c>
      <c r="F2384" s="12" t="s">
        <v>4835</v>
      </c>
      <c r="H2384" s="10"/>
      <c r="I2384" s="10"/>
      <c r="J2384" s="10"/>
      <c r="K2384" s="13"/>
      <c r="L2384" s="16" t="s">
        <v>6211</v>
      </c>
      <c r="P2384" s="15"/>
      <c r="Q2384" s="15"/>
      <c r="R2384" s="15"/>
      <c r="S2384" s="15"/>
      <c r="T2384" s="10"/>
    </row>
    <row r="2385" spans="1:20" ht="12.75" hidden="1" customHeight="1" x14ac:dyDescent="0.25">
      <c r="A2385" s="10"/>
      <c r="B2385" s="11"/>
      <c r="C2385" s="10"/>
      <c r="D2385" s="9" t="s">
        <v>524</v>
      </c>
      <c r="F2385" s="12" t="s">
        <v>4836</v>
      </c>
      <c r="H2385" s="10"/>
      <c r="I2385" s="10"/>
      <c r="J2385" s="10"/>
      <c r="K2385" s="13"/>
      <c r="L2385" s="16" t="s">
        <v>6219</v>
      </c>
      <c r="P2385" s="15"/>
      <c r="Q2385" s="15"/>
      <c r="R2385" s="15"/>
      <c r="S2385" s="15"/>
      <c r="T2385" s="10"/>
    </row>
    <row r="2386" spans="1:20" ht="12.75" hidden="1" customHeight="1" x14ac:dyDescent="0.25">
      <c r="A2386" s="10"/>
      <c r="B2386" s="11"/>
      <c r="C2386" s="10"/>
      <c r="D2386" s="9" t="s">
        <v>494</v>
      </c>
      <c r="F2386" s="12" t="s">
        <v>4837</v>
      </c>
      <c r="H2386" s="10"/>
      <c r="I2386" s="10"/>
      <c r="J2386" s="10"/>
      <c r="K2386" s="13"/>
      <c r="L2386" s="16" t="s">
        <v>6214</v>
      </c>
      <c r="P2386" s="15"/>
      <c r="Q2386" s="15"/>
      <c r="R2386" s="15"/>
      <c r="S2386" s="15"/>
      <c r="T2386" s="10"/>
    </row>
    <row r="2387" spans="1:20" ht="12.75" hidden="1" customHeight="1" x14ac:dyDescent="0.25">
      <c r="A2387" s="10"/>
      <c r="B2387" s="11"/>
      <c r="C2387" s="10"/>
      <c r="D2387" s="9" t="s">
        <v>517</v>
      </c>
      <c r="F2387" s="12" t="s">
        <v>1894</v>
      </c>
      <c r="H2387" s="10"/>
      <c r="I2387" s="10"/>
      <c r="J2387" s="10"/>
      <c r="K2387" s="13"/>
      <c r="L2387" s="16" t="s">
        <v>6105</v>
      </c>
      <c r="P2387" s="15"/>
      <c r="Q2387" s="15"/>
      <c r="R2387" s="15"/>
      <c r="S2387" s="15"/>
      <c r="T2387" s="10"/>
    </row>
    <row r="2388" spans="1:20" ht="12.75" hidden="1" customHeight="1" x14ac:dyDescent="0.25">
      <c r="A2388" s="10"/>
      <c r="B2388" s="11"/>
      <c r="C2388" s="10"/>
      <c r="D2388" s="9" t="s">
        <v>525</v>
      </c>
      <c r="F2388" s="12" t="s">
        <v>5393</v>
      </c>
      <c r="H2388" s="10"/>
      <c r="I2388" s="10"/>
      <c r="J2388" s="10"/>
      <c r="K2388" s="13"/>
      <c r="L2388" s="16" t="s">
        <v>6112</v>
      </c>
      <c r="P2388" s="15"/>
      <c r="Q2388" s="15"/>
      <c r="R2388" s="15"/>
      <c r="S2388" s="15"/>
      <c r="T2388" s="10"/>
    </row>
    <row r="2389" spans="1:20" ht="12.75" hidden="1" customHeight="1" x14ac:dyDescent="0.25">
      <c r="A2389" s="10"/>
      <c r="B2389" s="11"/>
      <c r="C2389" s="10"/>
      <c r="D2389" s="9" t="s">
        <v>530</v>
      </c>
      <c r="F2389" s="12" t="s">
        <v>5395</v>
      </c>
      <c r="H2389" s="10"/>
      <c r="I2389" s="10"/>
      <c r="J2389" s="10"/>
      <c r="K2389" s="13"/>
      <c r="L2389" s="16" t="s">
        <v>6121</v>
      </c>
      <c r="P2389" s="15"/>
      <c r="Q2389" s="15"/>
      <c r="R2389" s="15"/>
      <c r="S2389" s="15"/>
      <c r="T2389" s="10"/>
    </row>
    <row r="2390" spans="1:20" ht="12.75" hidden="1" customHeight="1" x14ac:dyDescent="0.25">
      <c r="A2390" s="10"/>
      <c r="B2390" s="11"/>
      <c r="C2390" s="10"/>
      <c r="D2390" s="9" t="s">
        <v>516</v>
      </c>
      <c r="F2390" s="12" t="s">
        <v>5397</v>
      </c>
      <c r="H2390" s="10"/>
      <c r="I2390" s="10"/>
      <c r="J2390" s="10"/>
      <c r="K2390" s="13"/>
      <c r="L2390" s="16" t="s">
        <v>6161</v>
      </c>
      <c r="P2390" s="15"/>
      <c r="Q2390" s="15"/>
      <c r="R2390" s="15"/>
      <c r="S2390" s="15"/>
      <c r="T2390" s="10"/>
    </row>
    <row r="2391" spans="1:20" ht="12.75" hidden="1" customHeight="1" x14ac:dyDescent="0.25">
      <c r="A2391" s="10"/>
      <c r="B2391" s="11"/>
      <c r="C2391" s="10"/>
      <c r="D2391" s="9" t="s">
        <v>502</v>
      </c>
      <c r="F2391" s="12" t="s">
        <v>5399</v>
      </c>
      <c r="H2391" s="10"/>
      <c r="I2391" s="10"/>
      <c r="J2391" s="10"/>
      <c r="K2391" s="13"/>
      <c r="L2391" s="16" t="s">
        <v>6153</v>
      </c>
      <c r="P2391" s="15"/>
      <c r="Q2391" s="15"/>
      <c r="R2391" s="15"/>
      <c r="S2391" s="15"/>
      <c r="T2391" s="10"/>
    </row>
    <row r="2392" spans="1:20" ht="12.75" hidden="1" customHeight="1" x14ac:dyDescent="0.25">
      <c r="A2392" s="10"/>
      <c r="B2392" s="11"/>
      <c r="C2392" s="10"/>
      <c r="D2392" s="9" t="s">
        <v>535</v>
      </c>
      <c r="F2392" s="12" t="s">
        <v>2887</v>
      </c>
      <c r="H2392" s="10"/>
      <c r="I2392" s="10"/>
      <c r="J2392" s="10"/>
      <c r="K2392" s="13"/>
      <c r="L2392" s="16" t="s">
        <v>6217</v>
      </c>
      <c r="P2392" s="15"/>
      <c r="Q2392" s="15"/>
      <c r="R2392" s="15"/>
      <c r="S2392" s="15"/>
      <c r="T2392" s="10"/>
    </row>
    <row r="2393" spans="1:20" ht="12.75" hidden="1" customHeight="1" x14ac:dyDescent="0.25">
      <c r="A2393" s="10"/>
      <c r="B2393" s="11"/>
      <c r="C2393" s="10"/>
      <c r="D2393" s="9" t="s">
        <v>538</v>
      </c>
      <c r="F2393" s="12" t="s">
        <v>5402</v>
      </c>
      <c r="H2393" s="10"/>
      <c r="I2393" s="10"/>
      <c r="J2393" s="10"/>
      <c r="K2393" s="13"/>
      <c r="L2393" s="16" t="s">
        <v>6215</v>
      </c>
      <c r="P2393" s="15"/>
      <c r="Q2393" s="15"/>
      <c r="R2393" s="15"/>
      <c r="S2393" s="15"/>
      <c r="T2393" s="10"/>
    </row>
    <row r="2394" spans="1:20" ht="12.75" hidden="1" customHeight="1" x14ac:dyDescent="0.25">
      <c r="A2394" s="10"/>
      <c r="B2394" s="11"/>
      <c r="C2394" s="10"/>
      <c r="D2394" s="9" t="s">
        <v>505</v>
      </c>
      <c r="F2394" s="12" t="s">
        <v>5404</v>
      </c>
      <c r="H2394" s="10"/>
      <c r="I2394" s="10"/>
      <c r="J2394" s="10"/>
      <c r="K2394" s="13"/>
      <c r="L2394" s="16" t="s">
        <v>6235</v>
      </c>
      <c r="P2394" s="15"/>
      <c r="Q2394" s="15"/>
      <c r="R2394" s="15"/>
      <c r="S2394" s="15"/>
      <c r="T2394" s="10"/>
    </row>
    <row r="2395" spans="1:20" ht="12.75" hidden="1" customHeight="1" x14ac:dyDescent="0.25">
      <c r="A2395" s="10"/>
      <c r="B2395" s="11"/>
      <c r="C2395" s="10"/>
      <c r="D2395" s="9" t="s">
        <v>531</v>
      </c>
      <c r="F2395" s="12" t="s">
        <v>1473</v>
      </c>
      <c r="H2395" s="10"/>
      <c r="I2395" s="10"/>
      <c r="J2395" s="10"/>
      <c r="K2395" s="13"/>
      <c r="L2395" s="16" t="s">
        <v>6233</v>
      </c>
      <c r="P2395" s="15"/>
      <c r="Q2395" s="15"/>
      <c r="R2395" s="15"/>
      <c r="S2395" s="15"/>
      <c r="T2395" s="10"/>
    </row>
    <row r="2396" spans="1:20" ht="12.75" hidden="1" customHeight="1" x14ac:dyDescent="0.25">
      <c r="A2396" s="10"/>
      <c r="B2396" s="11"/>
      <c r="C2396" s="10"/>
      <c r="D2396" s="9" t="s">
        <v>506</v>
      </c>
      <c r="F2396" s="12" t="s">
        <v>5407</v>
      </c>
      <c r="H2396" s="10"/>
      <c r="I2396" s="10"/>
      <c r="J2396" s="10"/>
      <c r="K2396" s="13"/>
      <c r="L2396" s="16" t="s">
        <v>6228</v>
      </c>
      <c r="P2396" s="15"/>
      <c r="Q2396" s="15"/>
      <c r="R2396" s="15"/>
      <c r="S2396" s="15"/>
      <c r="T2396" s="10"/>
    </row>
    <row r="2397" spans="1:20" ht="12.75" hidden="1" customHeight="1" x14ac:dyDescent="0.25">
      <c r="A2397" s="10"/>
      <c r="B2397" s="11"/>
      <c r="C2397" s="10"/>
      <c r="D2397" s="9" t="s">
        <v>501</v>
      </c>
      <c r="F2397" s="12" t="s">
        <v>5409</v>
      </c>
      <c r="H2397" s="10"/>
      <c r="I2397" s="10"/>
      <c r="J2397" s="10"/>
      <c r="K2397" s="13"/>
      <c r="L2397" s="16" t="s">
        <v>6232</v>
      </c>
      <c r="P2397" s="15"/>
      <c r="Q2397" s="15"/>
      <c r="R2397" s="15"/>
      <c r="S2397" s="15"/>
      <c r="T2397" s="10"/>
    </row>
    <row r="2398" spans="1:20" ht="12.75" hidden="1" customHeight="1" x14ac:dyDescent="0.25">
      <c r="A2398" s="10"/>
      <c r="B2398" s="11"/>
      <c r="C2398" s="10"/>
      <c r="D2398" s="9" t="s">
        <v>521</v>
      </c>
      <c r="F2398" s="12" t="s">
        <v>5411</v>
      </c>
      <c r="H2398" s="10"/>
      <c r="I2398" s="10"/>
      <c r="J2398" s="10"/>
      <c r="K2398" s="13"/>
      <c r="L2398" s="16" t="s">
        <v>6111</v>
      </c>
      <c r="P2398" s="15"/>
      <c r="Q2398" s="15"/>
      <c r="R2398" s="15"/>
      <c r="S2398" s="15"/>
      <c r="T2398" s="10"/>
    </row>
    <row r="2399" spans="1:20" ht="12.75" hidden="1" customHeight="1" x14ac:dyDescent="0.25">
      <c r="A2399" s="10"/>
      <c r="B2399" s="11"/>
      <c r="C2399" s="10"/>
      <c r="D2399" s="9" t="s">
        <v>460</v>
      </c>
      <c r="F2399" s="12" t="s">
        <v>5413</v>
      </c>
      <c r="H2399" s="10"/>
      <c r="I2399" s="10"/>
      <c r="J2399" s="10"/>
      <c r="K2399" s="13"/>
      <c r="L2399" s="16" t="s">
        <v>6118</v>
      </c>
      <c r="P2399" s="15"/>
      <c r="Q2399" s="15"/>
      <c r="R2399" s="15"/>
      <c r="S2399" s="15"/>
      <c r="T2399" s="10"/>
    </row>
    <row r="2400" spans="1:20" ht="12.75" hidden="1" customHeight="1" x14ac:dyDescent="0.25">
      <c r="A2400" s="10"/>
      <c r="B2400" s="11"/>
      <c r="C2400" s="10"/>
      <c r="D2400" s="9" t="s">
        <v>497</v>
      </c>
      <c r="F2400" s="12" t="s">
        <v>5415</v>
      </c>
      <c r="H2400" s="10"/>
      <c r="I2400" s="10"/>
      <c r="J2400" s="10"/>
      <c r="K2400" s="13"/>
      <c r="L2400" s="16" t="s">
        <v>6226</v>
      </c>
      <c r="P2400" s="15"/>
      <c r="Q2400" s="15"/>
      <c r="R2400" s="15"/>
      <c r="S2400" s="15"/>
      <c r="T2400" s="10"/>
    </row>
    <row r="2401" spans="1:20" ht="12.75" hidden="1" customHeight="1" x14ac:dyDescent="0.25">
      <c r="A2401" s="10"/>
      <c r="B2401" s="11"/>
      <c r="C2401" s="10"/>
      <c r="D2401" s="9" t="s">
        <v>484</v>
      </c>
      <c r="F2401" s="12" t="s">
        <v>5417</v>
      </c>
      <c r="H2401" s="10"/>
      <c r="I2401" s="10"/>
      <c r="J2401" s="10"/>
      <c r="K2401" s="13"/>
      <c r="L2401" s="16" t="s">
        <v>6117</v>
      </c>
      <c r="P2401" s="15"/>
      <c r="Q2401" s="15"/>
      <c r="R2401" s="15"/>
      <c r="S2401" s="15"/>
      <c r="T2401" s="10"/>
    </row>
    <row r="2402" spans="1:20" ht="12.75" hidden="1" customHeight="1" x14ac:dyDescent="0.25">
      <c r="A2402" s="10"/>
      <c r="B2402" s="11"/>
      <c r="C2402" s="10"/>
      <c r="D2402" s="9" t="s">
        <v>488</v>
      </c>
      <c r="F2402" s="12" t="s">
        <v>5419</v>
      </c>
      <c r="H2402" s="10"/>
      <c r="I2402" s="10"/>
      <c r="J2402" s="10"/>
      <c r="K2402" s="13"/>
      <c r="L2402" s="16" t="s">
        <v>6199</v>
      </c>
      <c r="P2402" s="15"/>
      <c r="Q2402" s="15"/>
      <c r="R2402" s="15"/>
      <c r="S2402" s="15"/>
      <c r="T2402" s="10"/>
    </row>
    <row r="2403" spans="1:20" ht="12.75" hidden="1" customHeight="1" x14ac:dyDescent="0.25">
      <c r="A2403" s="10"/>
      <c r="B2403" s="11"/>
      <c r="C2403" s="10"/>
      <c r="D2403" s="9" t="s">
        <v>514</v>
      </c>
      <c r="F2403" s="12" t="s">
        <v>5421</v>
      </c>
      <c r="H2403" s="10"/>
      <c r="I2403" s="10"/>
      <c r="J2403" s="10"/>
      <c r="K2403" s="13"/>
      <c r="L2403" s="16" t="s">
        <v>6208</v>
      </c>
      <c r="P2403" s="15"/>
      <c r="Q2403" s="15"/>
      <c r="R2403" s="15"/>
      <c r="S2403" s="15"/>
      <c r="T2403" s="10"/>
    </row>
    <row r="2404" spans="1:20" ht="12.75" hidden="1" customHeight="1" x14ac:dyDescent="0.25">
      <c r="A2404" s="10"/>
      <c r="B2404" s="11"/>
      <c r="C2404" s="10"/>
      <c r="D2404" s="9" t="s">
        <v>515</v>
      </c>
      <c r="F2404" s="12" t="s">
        <v>5423</v>
      </c>
      <c r="H2404" s="10"/>
      <c r="I2404" s="10"/>
      <c r="J2404" s="10"/>
      <c r="K2404" s="13"/>
      <c r="L2404" s="16" t="s">
        <v>6106</v>
      </c>
      <c r="P2404" s="15"/>
      <c r="Q2404" s="15"/>
      <c r="R2404" s="15"/>
      <c r="S2404" s="15"/>
      <c r="T2404" s="10"/>
    </row>
    <row r="2405" spans="1:20" ht="12.75" hidden="1" customHeight="1" x14ac:dyDescent="0.25">
      <c r="A2405" s="10"/>
      <c r="B2405" s="11"/>
      <c r="C2405" s="10"/>
      <c r="D2405" s="9" t="s">
        <v>455</v>
      </c>
      <c r="F2405" s="12" t="s">
        <v>5425</v>
      </c>
      <c r="H2405" s="10"/>
      <c r="I2405" s="10"/>
      <c r="J2405" s="10"/>
      <c r="K2405" s="13"/>
      <c r="L2405" s="16" t="s">
        <v>6099</v>
      </c>
      <c r="P2405" s="15"/>
      <c r="Q2405" s="15"/>
      <c r="R2405" s="15"/>
      <c r="S2405" s="15"/>
      <c r="T2405" s="10"/>
    </row>
    <row r="2406" spans="1:20" ht="12.75" hidden="1" customHeight="1" x14ac:dyDescent="0.25">
      <c r="A2406" s="10"/>
      <c r="B2406" s="11"/>
      <c r="C2406" s="10"/>
      <c r="D2406" s="9" t="s">
        <v>458</v>
      </c>
      <c r="F2406" s="12" t="s">
        <v>5427</v>
      </c>
      <c r="H2406" s="10"/>
      <c r="I2406" s="10"/>
      <c r="J2406" s="10"/>
      <c r="K2406" s="13"/>
      <c r="L2406" s="16" t="s">
        <v>6101</v>
      </c>
      <c r="P2406" s="15"/>
      <c r="Q2406" s="15"/>
      <c r="R2406" s="15"/>
      <c r="S2406" s="15"/>
      <c r="T2406" s="10"/>
    </row>
    <row r="2407" spans="1:20" ht="12.75" hidden="1" customHeight="1" x14ac:dyDescent="0.25">
      <c r="A2407" s="10"/>
      <c r="B2407" s="11"/>
      <c r="C2407" s="10"/>
      <c r="D2407" s="9" t="s">
        <v>457</v>
      </c>
      <c r="F2407" s="12" t="s">
        <v>5429</v>
      </c>
      <c r="H2407" s="10"/>
      <c r="I2407" s="10"/>
      <c r="J2407" s="10"/>
      <c r="K2407" s="13"/>
      <c r="L2407" s="16" t="s">
        <v>6104</v>
      </c>
      <c r="P2407" s="15"/>
      <c r="Q2407" s="15"/>
      <c r="R2407" s="15"/>
      <c r="S2407" s="15"/>
      <c r="T2407" s="10"/>
    </row>
    <row r="2408" spans="1:20" ht="12.75" hidden="1" customHeight="1" x14ac:dyDescent="0.25">
      <c r="A2408" s="10"/>
      <c r="B2408" s="11"/>
      <c r="C2408" s="10"/>
      <c r="D2408" s="9" t="s">
        <v>462</v>
      </c>
      <c r="F2408" s="12" t="s">
        <v>5431</v>
      </c>
      <c r="H2408" s="10"/>
      <c r="I2408" s="10"/>
      <c r="J2408" s="10"/>
      <c r="K2408" s="13"/>
      <c r="L2408" s="16" t="s">
        <v>6109</v>
      </c>
      <c r="P2408" s="15"/>
      <c r="Q2408" s="15"/>
      <c r="R2408" s="15"/>
      <c r="S2408" s="15"/>
      <c r="T2408" s="10"/>
    </row>
    <row r="2409" spans="1:20" ht="12.75" hidden="1" customHeight="1" x14ac:dyDescent="0.25">
      <c r="A2409" s="10"/>
      <c r="B2409" s="11"/>
      <c r="C2409" s="10"/>
      <c r="D2409" s="9" t="s">
        <v>459</v>
      </c>
      <c r="F2409" s="12" t="s">
        <v>5433</v>
      </c>
      <c r="H2409" s="10"/>
      <c r="I2409" s="10"/>
      <c r="J2409" s="10"/>
      <c r="K2409" s="13"/>
      <c r="L2409" s="16" t="s">
        <v>6148</v>
      </c>
      <c r="P2409" s="15"/>
      <c r="Q2409" s="15"/>
      <c r="R2409" s="15"/>
      <c r="S2409" s="15"/>
      <c r="T2409" s="10"/>
    </row>
    <row r="2410" spans="1:20" ht="12.75" hidden="1" customHeight="1" x14ac:dyDescent="0.25">
      <c r="A2410" s="10"/>
      <c r="B2410" s="11"/>
      <c r="C2410" s="10"/>
      <c r="D2410" s="9" t="s">
        <v>456</v>
      </c>
      <c r="F2410" s="12" t="s">
        <v>5435</v>
      </c>
      <c r="H2410" s="10"/>
      <c r="I2410" s="10"/>
      <c r="J2410" s="10"/>
      <c r="K2410" s="13"/>
      <c r="L2410" s="16" t="s">
        <v>6149</v>
      </c>
      <c r="P2410" s="15"/>
      <c r="Q2410" s="15"/>
      <c r="R2410" s="15"/>
      <c r="S2410" s="15"/>
      <c r="T2410" s="10"/>
    </row>
    <row r="2411" spans="1:20" ht="12.75" hidden="1" customHeight="1" x14ac:dyDescent="0.25">
      <c r="A2411" s="10"/>
      <c r="B2411" s="11"/>
      <c r="C2411" s="10"/>
      <c r="D2411" s="9" t="s">
        <v>461</v>
      </c>
      <c r="F2411" s="12" t="s">
        <v>5437</v>
      </c>
      <c r="H2411" s="10"/>
      <c r="I2411" s="10"/>
      <c r="J2411" s="10"/>
      <c r="K2411" s="13"/>
      <c r="L2411" s="16" t="s">
        <v>6133</v>
      </c>
      <c r="P2411" s="15"/>
      <c r="Q2411" s="15"/>
      <c r="R2411" s="15"/>
      <c r="S2411" s="15"/>
      <c r="T2411" s="10"/>
    </row>
    <row r="2412" spans="1:20" ht="12.75" hidden="1" customHeight="1" x14ac:dyDescent="0.25">
      <c r="A2412" s="10"/>
      <c r="B2412" s="11"/>
      <c r="C2412" s="10"/>
      <c r="D2412" s="9" t="s">
        <v>454</v>
      </c>
      <c r="F2412" s="12" t="s">
        <v>5439</v>
      </c>
      <c r="H2412" s="10"/>
      <c r="I2412" s="10"/>
      <c r="J2412" s="10"/>
      <c r="K2412" s="13"/>
      <c r="L2412" s="16" t="s">
        <v>6176</v>
      </c>
      <c r="P2412" s="15"/>
      <c r="Q2412" s="15"/>
      <c r="R2412" s="15"/>
      <c r="S2412" s="15"/>
      <c r="T2412" s="10"/>
    </row>
    <row r="2413" spans="1:20" ht="12.75" hidden="1" customHeight="1" x14ac:dyDescent="0.25">
      <c r="A2413" s="10"/>
      <c r="B2413" s="11"/>
      <c r="C2413" s="10"/>
      <c r="D2413" s="9" t="s">
        <v>465</v>
      </c>
      <c r="F2413" s="12" t="s">
        <v>5441</v>
      </c>
      <c r="H2413" s="10"/>
      <c r="I2413" s="10"/>
      <c r="J2413" s="10"/>
      <c r="K2413" s="13"/>
      <c r="L2413" s="16" t="s">
        <v>6180</v>
      </c>
      <c r="P2413" s="15"/>
      <c r="Q2413" s="15"/>
      <c r="R2413" s="15"/>
      <c r="S2413" s="15"/>
      <c r="T2413" s="10"/>
    </row>
    <row r="2414" spans="1:20" ht="12.75" hidden="1" customHeight="1" x14ac:dyDescent="0.25">
      <c r="A2414" s="10"/>
      <c r="B2414" s="11"/>
      <c r="C2414" s="10"/>
      <c r="D2414" s="9" t="s">
        <v>482</v>
      </c>
      <c r="F2414" s="12" t="s">
        <v>5443</v>
      </c>
      <c r="H2414" s="10"/>
      <c r="I2414" s="10"/>
      <c r="J2414" s="10"/>
      <c r="K2414" s="13"/>
      <c r="L2414" s="16" t="s">
        <v>6230</v>
      </c>
      <c r="P2414" s="15"/>
      <c r="Q2414" s="15"/>
      <c r="R2414" s="15"/>
      <c r="S2414" s="15"/>
      <c r="T2414" s="10"/>
    </row>
    <row r="2415" spans="1:20" ht="12.75" hidden="1" customHeight="1" x14ac:dyDescent="0.25">
      <c r="A2415" s="10"/>
      <c r="B2415" s="11"/>
      <c r="C2415" s="10"/>
      <c r="D2415" s="9" t="s">
        <v>452</v>
      </c>
      <c r="F2415" s="12" t="s">
        <v>5445</v>
      </c>
      <c r="H2415" s="10"/>
      <c r="I2415" s="10"/>
      <c r="J2415" s="10"/>
      <c r="K2415" s="13"/>
      <c r="L2415" s="16" t="s">
        <v>6229</v>
      </c>
      <c r="P2415" s="15"/>
      <c r="Q2415" s="15"/>
      <c r="R2415" s="15"/>
      <c r="S2415" s="15"/>
      <c r="T2415" s="10"/>
    </row>
    <row r="2416" spans="1:20" ht="12.75" hidden="1" customHeight="1" x14ac:dyDescent="0.25">
      <c r="A2416" s="10"/>
      <c r="B2416" s="11"/>
      <c r="C2416" s="10"/>
      <c r="D2416" s="9" t="s">
        <v>483</v>
      </c>
      <c r="F2416" s="12" t="s">
        <v>5447</v>
      </c>
      <c r="H2416" s="10"/>
      <c r="I2416" s="10"/>
      <c r="J2416" s="10"/>
      <c r="K2416" s="13"/>
      <c r="L2416" s="16" t="s">
        <v>6223</v>
      </c>
      <c r="P2416" s="15"/>
      <c r="Q2416" s="15"/>
      <c r="R2416" s="15"/>
      <c r="S2416" s="15"/>
      <c r="T2416" s="10"/>
    </row>
    <row r="2417" spans="1:20" ht="12.75" hidden="1" customHeight="1" x14ac:dyDescent="0.25">
      <c r="A2417" s="10"/>
      <c r="B2417" s="11"/>
      <c r="C2417" s="10"/>
      <c r="D2417" s="9" t="s">
        <v>492</v>
      </c>
      <c r="F2417" s="12" t="s">
        <v>5449</v>
      </c>
      <c r="H2417" s="10"/>
      <c r="I2417" s="10"/>
      <c r="J2417" s="10"/>
      <c r="K2417" s="13"/>
      <c r="L2417" s="16" t="s">
        <v>6222</v>
      </c>
      <c r="P2417" s="15"/>
      <c r="Q2417" s="15"/>
      <c r="R2417" s="15"/>
      <c r="S2417" s="15"/>
      <c r="T2417" s="10"/>
    </row>
    <row r="2418" spans="1:20" ht="12.75" hidden="1" customHeight="1" x14ac:dyDescent="0.25">
      <c r="A2418" s="10"/>
      <c r="B2418" s="11"/>
      <c r="C2418" s="10"/>
      <c r="D2418" s="9" t="s">
        <v>466</v>
      </c>
      <c r="F2418" s="12" t="s">
        <v>5451</v>
      </c>
      <c r="H2418" s="10"/>
      <c r="I2418" s="10"/>
      <c r="J2418" s="10"/>
      <c r="K2418" s="13"/>
      <c r="L2418" s="16" t="s">
        <v>6108</v>
      </c>
      <c r="P2418" s="15"/>
      <c r="Q2418" s="15"/>
      <c r="R2418" s="15"/>
      <c r="S2418" s="15"/>
      <c r="T2418" s="10"/>
    </row>
    <row r="2419" spans="1:20" ht="12.75" hidden="1" customHeight="1" x14ac:dyDescent="0.25">
      <c r="A2419" s="10"/>
      <c r="B2419" s="11"/>
      <c r="C2419" s="10"/>
      <c r="D2419" s="9" t="s">
        <v>473</v>
      </c>
      <c r="F2419" s="12" t="s">
        <v>5453</v>
      </c>
      <c r="H2419" s="10"/>
      <c r="I2419" s="10"/>
      <c r="J2419" s="10"/>
      <c r="K2419" s="13"/>
      <c r="L2419" s="16" t="s">
        <v>6231</v>
      </c>
      <c r="P2419" s="15"/>
      <c r="Q2419" s="15"/>
      <c r="R2419" s="15"/>
      <c r="S2419" s="15"/>
      <c r="T2419" s="10"/>
    </row>
    <row r="2420" spans="1:20" ht="12.75" hidden="1" customHeight="1" x14ac:dyDescent="0.25">
      <c r="A2420" s="10"/>
      <c r="B2420" s="11"/>
      <c r="C2420" s="10"/>
      <c r="D2420" s="9" t="s">
        <v>495</v>
      </c>
      <c r="F2420" s="12" t="s">
        <v>5455</v>
      </c>
      <c r="H2420" s="10"/>
      <c r="I2420" s="10"/>
      <c r="J2420" s="10"/>
      <c r="K2420" s="13"/>
      <c r="L2420" s="16" t="s">
        <v>6113</v>
      </c>
      <c r="P2420" s="15"/>
      <c r="Q2420" s="15"/>
      <c r="R2420" s="15"/>
      <c r="S2420" s="15"/>
      <c r="T2420" s="10"/>
    </row>
    <row r="2421" spans="1:20" ht="12.75" hidden="1" customHeight="1" x14ac:dyDescent="0.25">
      <c r="A2421" s="10"/>
      <c r="B2421" s="11"/>
      <c r="C2421" s="10"/>
      <c r="D2421" s="9" t="s">
        <v>453</v>
      </c>
      <c r="F2421" s="12" t="s">
        <v>5457</v>
      </c>
      <c r="H2421" s="10"/>
      <c r="I2421" s="10"/>
      <c r="J2421" s="10"/>
      <c r="K2421" s="13"/>
      <c r="L2421" s="16" t="s">
        <v>6116</v>
      </c>
      <c r="P2421" s="15"/>
      <c r="Q2421" s="15"/>
      <c r="R2421" s="15"/>
      <c r="S2421" s="15"/>
      <c r="T2421" s="10"/>
    </row>
    <row r="2422" spans="1:20" ht="12.75" hidden="1" customHeight="1" x14ac:dyDescent="0.25">
      <c r="A2422" s="10"/>
      <c r="B2422" s="11"/>
      <c r="C2422" s="10"/>
      <c r="D2422" s="9" t="s">
        <v>469</v>
      </c>
      <c r="F2422" s="12" t="s">
        <v>5459</v>
      </c>
      <c r="H2422" s="10"/>
      <c r="I2422" s="10"/>
      <c r="J2422" s="10"/>
      <c r="K2422" s="13"/>
      <c r="L2422" s="16" t="s">
        <v>6307</v>
      </c>
      <c r="P2422" s="15"/>
      <c r="Q2422" s="15"/>
      <c r="R2422" s="15"/>
      <c r="S2422" s="15"/>
      <c r="T2422" s="10"/>
    </row>
    <row r="2423" spans="1:20" ht="12.75" hidden="1" customHeight="1" x14ac:dyDescent="0.25">
      <c r="A2423" s="10"/>
      <c r="B2423" s="11"/>
      <c r="C2423" s="10"/>
      <c r="D2423" s="9" t="s">
        <v>480</v>
      </c>
      <c r="F2423" s="12" t="s">
        <v>5461</v>
      </c>
      <c r="H2423" s="10"/>
      <c r="I2423" s="10"/>
      <c r="J2423" s="10"/>
      <c r="K2423" s="13"/>
      <c r="L2423" s="16" t="s">
        <v>6306</v>
      </c>
      <c r="P2423" s="15"/>
      <c r="Q2423" s="15"/>
      <c r="R2423" s="15"/>
      <c r="S2423" s="15"/>
      <c r="T2423" s="10"/>
    </row>
    <row r="2424" spans="1:20" ht="12.75" hidden="1" customHeight="1" x14ac:dyDescent="0.25">
      <c r="A2424" s="10"/>
      <c r="B2424" s="11"/>
      <c r="C2424" s="10"/>
      <c r="D2424" s="9" t="s">
        <v>496</v>
      </c>
      <c r="F2424" s="12" t="s">
        <v>5463</v>
      </c>
      <c r="H2424" s="10"/>
      <c r="I2424" s="10"/>
      <c r="J2424" s="10"/>
      <c r="K2424" s="13"/>
      <c r="L2424" s="16" t="s">
        <v>6300</v>
      </c>
      <c r="P2424" s="15"/>
      <c r="Q2424" s="15"/>
      <c r="R2424" s="15"/>
      <c r="S2424" s="15"/>
      <c r="T2424" s="10"/>
    </row>
    <row r="2425" spans="1:20" ht="12.75" hidden="1" customHeight="1" x14ac:dyDescent="0.25">
      <c r="A2425" s="10"/>
      <c r="B2425" s="11"/>
      <c r="C2425" s="10"/>
      <c r="D2425" s="9" t="s">
        <v>477</v>
      </c>
      <c r="F2425" s="12" t="s">
        <v>5465</v>
      </c>
      <c r="H2425" s="10"/>
      <c r="I2425" s="10"/>
      <c r="J2425" s="10"/>
      <c r="K2425" s="13"/>
      <c r="L2425" s="16" t="s">
        <v>6299</v>
      </c>
      <c r="P2425" s="15"/>
      <c r="Q2425" s="15"/>
      <c r="R2425" s="15"/>
      <c r="S2425" s="15"/>
      <c r="T2425" s="10"/>
    </row>
    <row r="2426" spans="1:20" ht="12.75" hidden="1" customHeight="1" x14ac:dyDescent="0.25">
      <c r="A2426" s="10"/>
      <c r="B2426" s="11"/>
      <c r="C2426" s="10"/>
      <c r="D2426" s="9" t="s">
        <v>498</v>
      </c>
      <c r="F2426" s="12" t="s">
        <v>5467</v>
      </c>
      <c r="H2426" s="10"/>
      <c r="I2426" s="10"/>
      <c r="J2426" s="10"/>
      <c r="K2426" s="13"/>
      <c r="L2426" s="16" t="s">
        <v>6295</v>
      </c>
      <c r="P2426" s="15"/>
      <c r="Q2426" s="15"/>
      <c r="R2426" s="15"/>
      <c r="S2426" s="15"/>
      <c r="T2426" s="10"/>
    </row>
    <row r="2427" spans="1:20" ht="12.75" hidden="1" customHeight="1" x14ac:dyDescent="0.25">
      <c r="A2427" s="10"/>
      <c r="B2427" s="11"/>
      <c r="C2427" s="10"/>
      <c r="D2427" s="9" t="s">
        <v>474</v>
      </c>
      <c r="F2427" s="12" t="s">
        <v>5469</v>
      </c>
      <c r="H2427" s="10"/>
      <c r="I2427" s="10"/>
      <c r="J2427" s="10"/>
      <c r="K2427" s="13"/>
      <c r="L2427" s="16" t="s">
        <v>6294</v>
      </c>
      <c r="P2427" s="15"/>
      <c r="Q2427" s="15"/>
      <c r="R2427" s="15"/>
      <c r="S2427" s="15"/>
      <c r="T2427" s="10"/>
    </row>
    <row r="2428" spans="1:20" ht="12.75" hidden="1" customHeight="1" x14ac:dyDescent="0.25">
      <c r="A2428" s="10"/>
      <c r="B2428" s="11"/>
      <c r="C2428" s="10"/>
      <c r="D2428" s="9" t="s">
        <v>493</v>
      </c>
      <c r="F2428" s="12" t="s">
        <v>5471</v>
      </c>
      <c r="H2428" s="10"/>
      <c r="I2428" s="10"/>
      <c r="J2428" s="10"/>
      <c r="K2428" s="13"/>
      <c r="L2428" s="16" t="s">
        <v>6305</v>
      </c>
      <c r="P2428" s="15"/>
      <c r="Q2428" s="15"/>
      <c r="R2428" s="15"/>
      <c r="S2428" s="15"/>
      <c r="T2428" s="10"/>
    </row>
    <row r="2429" spans="1:20" ht="12.75" hidden="1" customHeight="1" x14ac:dyDescent="0.25">
      <c r="A2429" s="10"/>
      <c r="B2429" s="11"/>
      <c r="C2429" s="10"/>
      <c r="D2429" s="9" t="s">
        <v>464</v>
      </c>
      <c r="F2429" s="12" t="s">
        <v>5473</v>
      </c>
      <c r="H2429" s="10"/>
      <c r="I2429" s="10"/>
      <c r="J2429" s="10"/>
      <c r="K2429" s="13"/>
      <c r="L2429" s="16" t="s">
        <v>6303</v>
      </c>
      <c r="P2429" s="15"/>
      <c r="Q2429" s="15"/>
      <c r="R2429" s="15"/>
      <c r="S2429" s="15"/>
      <c r="T2429" s="10"/>
    </row>
    <row r="2430" spans="1:20" ht="12.75" hidden="1" customHeight="1" x14ac:dyDescent="0.25">
      <c r="A2430" s="10"/>
      <c r="B2430" s="11"/>
      <c r="C2430" s="10"/>
      <c r="D2430" s="9" t="s">
        <v>478</v>
      </c>
      <c r="F2430" s="12" t="s">
        <v>5475</v>
      </c>
      <c r="H2430" s="10"/>
      <c r="I2430" s="10"/>
      <c r="J2430" s="10"/>
      <c r="K2430" s="13"/>
      <c r="L2430" s="16" t="s">
        <v>6293</v>
      </c>
      <c r="P2430" s="15"/>
      <c r="Q2430" s="15"/>
      <c r="R2430" s="15"/>
      <c r="S2430" s="15"/>
      <c r="T2430" s="10"/>
    </row>
    <row r="2431" spans="1:20" ht="12.75" hidden="1" customHeight="1" x14ac:dyDescent="0.25">
      <c r="A2431" s="10"/>
      <c r="B2431" s="11"/>
      <c r="C2431" s="10"/>
      <c r="D2431" s="9" t="s">
        <v>499</v>
      </c>
      <c r="F2431" s="12" t="s">
        <v>5477</v>
      </c>
      <c r="H2431" s="10"/>
      <c r="I2431" s="10"/>
      <c r="J2431" s="10"/>
      <c r="K2431" s="13"/>
      <c r="L2431" s="16" t="s">
        <v>6097</v>
      </c>
      <c r="P2431" s="15"/>
      <c r="Q2431" s="15"/>
      <c r="R2431" s="15"/>
      <c r="S2431" s="15"/>
      <c r="T2431" s="10"/>
    </row>
    <row r="2432" spans="1:20" ht="12.75" hidden="1" customHeight="1" x14ac:dyDescent="0.25">
      <c r="A2432" s="10"/>
      <c r="B2432" s="11"/>
      <c r="C2432" s="10"/>
      <c r="D2432" s="9" t="s">
        <v>485</v>
      </c>
      <c r="F2432" s="12" t="s">
        <v>5479</v>
      </c>
      <c r="H2432" s="10"/>
      <c r="I2432" s="10"/>
      <c r="J2432" s="10"/>
      <c r="K2432" s="13"/>
      <c r="L2432" s="16" t="s">
        <v>6135</v>
      </c>
      <c r="P2432" s="15"/>
      <c r="Q2432" s="15"/>
      <c r="R2432" s="15"/>
      <c r="S2432" s="15"/>
      <c r="T2432" s="10"/>
    </row>
    <row r="2433" spans="1:20" ht="12.75" hidden="1" customHeight="1" x14ac:dyDescent="0.25">
      <c r="A2433" s="10"/>
      <c r="B2433" s="11"/>
      <c r="C2433" s="10"/>
      <c r="D2433" s="9" t="s">
        <v>487</v>
      </c>
      <c r="F2433" s="12" t="s">
        <v>5481</v>
      </c>
      <c r="H2433" s="10"/>
      <c r="I2433" s="10"/>
      <c r="J2433" s="10"/>
      <c r="K2433" s="13"/>
      <c r="L2433" s="16" t="s">
        <v>6139</v>
      </c>
      <c r="P2433" s="15"/>
      <c r="Q2433" s="15"/>
      <c r="R2433" s="15"/>
      <c r="S2433" s="15"/>
      <c r="T2433" s="10"/>
    </row>
    <row r="2434" spans="1:20" ht="12.75" hidden="1" customHeight="1" x14ac:dyDescent="0.25">
      <c r="A2434" s="10"/>
      <c r="B2434" s="11"/>
      <c r="C2434" s="10"/>
      <c r="D2434" s="9" t="s">
        <v>489</v>
      </c>
      <c r="F2434" s="12" t="s">
        <v>5483</v>
      </c>
      <c r="H2434" s="10"/>
      <c r="I2434" s="10"/>
      <c r="J2434" s="10"/>
      <c r="K2434" s="13"/>
      <c r="L2434" s="16" t="s">
        <v>6283</v>
      </c>
      <c r="P2434" s="15"/>
      <c r="Q2434" s="15"/>
      <c r="R2434" s="15"/>
      <c r="S2434" s="15"/>
      <c r="T2434" s="10"/>
    </row>
    <row r="2435" spans="1:20" ht="12.75" hidden="1" customHeight="1" x14ac:dyDescent="0.25">
      <c r="A2435" s="10"/>
      <c r="B2435" s="11"/>
      <c r="C2435" s="10"/>
      <c r="D2435" s="9" t="s">
        <v>471</v>
      </c>
      <c r="F2435" s="12" t="s">
        <v>5485</v>
      </c>
      <c r="H2435" s="10"/>
      <c r="I2435" s="10"/>
      <c r="J2435" s="10"/>
      <c r="K2435" s="13"/>
      <c r="L2435" s="16" t="s">
        <v>6287</v>
      </c>
      <c r="P2435" s="15"/>
      <c r="Q2435" s="15"/>
      <c r="R2435" s="15"/>
      <c r="S2435" s="15"/>
      <c r="T2435" s="10"/>
    </row>
    <row r="2436" spans="1:20" ht="12.75" hidden="1" customHeight="1" x14ac:dyDescent="0.25">
      <c r="A2436" s="10"/>
      <c r="B2436" s="11"/>
      <c r="C2436" s="10"/>
      <c r="D2436" s="9" t="s">
        <v>472</v>
      </c>
      <c r="F2436" s="12" t="s">
        <v>5487</v>
      </c>
      <c r="H2436" s="10"/>
      <c r="I2436" s="10"/>
      <c r="J2436" s="10"/>
      <c r="K2436" s="13"/>
      <c r="L2436" s="16" t="s">
        <v>6282</v>
      </c>
      <c r="P2436" s="15"/>
      <c r="Q2436" s="15"/>
      <c r="R2436" s="15"/>
      <c r="S2436" s="15"/>
      <c r="T2436" s="10"/>
    </row>
    <row r="2437" spans="1:20" ht="12.75" hidden="1" customHeight="1" x14ac:dyDescent="0.25">
      <c r="A2437" s="10"/>
      <c r="B2437" s="11"/>
      <c r="C2437" s="10"/>
      <c r="D2437" s="9" t="s">
        <v>486</v>
      </c>
      <c r="F2437" s="12" t="s">
        <v>5489</v>
      </c>
      <c r="H2437" s="10"/>
      <c r="I2437" s="10"/>
      <c r="J2437" s="10"/>
      <c r="K2437" s="13"/>
      <c r="L2437" s="16" t="s">
        <v>6310</v>
      </c>
      <c r="P2437" s="15"/>
      <c r="Q2437" s="15"/>
      <c r="R2437" s="15"/>
      <c r="S2437" s="15"/>
      <c r="T2437" s="10"/>
    </row>
    <row r="2438" spans="1:20" ht="12.75" hidden="1" customHeight="1" x14ac:dyDescent="0.25">
      <c r="A2438" s="10"/>
      <c r="B2438" s="11"/>
      <c r="C2438" s="10"/>
      <c r="D2438" s="9" t="s">
        <v>507</v>
      </c>
      <c r="F2438" s="12" t="s">
        <v>5491</v>
      </c>
      <c r="H2438" s="10"/>
      <c r="I2438" s="10"/>
      <c r="J2438" s="10"/>
      <c r="K2438" s="13"/>
      <c r="L2438" s="16" t="s">
        <v>6302</v>
      </c>
      <c r="P2438" s="15"/>
      <c r="Q2438" s="15"/>
      <c r="R2438" s="15"/>
      <c r="S2438" s="15"/>
      <c r="T2438" s="10"/>
    </row>
    <row r="2439" spans="1:20" ht="12.75" hidden="1" customHeight="1" x14ac:dyDescent="0.25">
      <c r="A2439" s="10"/>
      <c r="B2439" s="11"/>
      <c r="C2439" s="10"/>
      <c r="D2439" s="9" t="s">
        <v>518</v>
      </c>
      <c r="F2439" s="12" t="s">
        <v>5493</v>
      </c>
      <c r="H2439" s="10"/>
      <c r="I2439" s="10"/>
      <c r="J2439" s="10"/>
      <c r="K2439" s="13"/>
      <c r="L2439" s="16" t="s">
        <v>6286</v>
      </c>
      <c r="P2439" s="15"/>
      <c r="Q2439" s="15"/>
      <c r="R2439" s="15"/>
      <c r="S2439" s="15"/>
      <c r="T2439" s="10"/>
    </row>
    <row r="2440" spans="1:20" ht="12.75" hidden="1" customHeight="1" x14ac:dyDescent="0.25">
      <c r="A2440" s="10"/>
      <c r="B2440" s="11"/>
      <c r="C2440" s="10"/>
      <c r="D2440" s="9" t="s">
        <v>508</v>
      </c>
      <c r="F2440" s="12" t="s">
        <v>2886</v>
      </c>
      <c r="H2440" s="10"/>
      <c r="I2440" s="10"/>
      <c r="J2440" s="10"/>
      <c r="K2440" s="13"/>
      <c r="L2440" s="16" t="s">
        <v>6284</v>
      </c>
      <c r="P2440" s="15"/>
      <c r="Q2440" s="15"/>
      <c r="R2440" s="15"/>
      <c r="S2440" s="15"/>
      <c r="T2440" s="10"/>
    </row>
    <row r="2441" spans="1:20" ht="12.75" hidden="1" customHeight="1" x14ac:dyDescent="0.25">
      <c r="A2441" s="10"/>
      <c r="B2441" s="11"/>
      <c r="C2441" s="10"/>
      <c r="D2441" s="9" t="s">
        <v>528</v>
      </c>
      <c r="F2441" s="12" t="s">
        <v>5496</v>
      </c>
      <c r="H2441" s="10"/>
      <c r="I2441" s="10"/>
      <c r="J2441" s="10"/>
      <c r="K2441" s="13"/>
      <c r="L2441" s="16" t="s">
        <v>6308</v>
      </c>
      <c r="P2441" s="15"/>
      <c r="Q2441" s="15"/>
      <c r="R2441" s="15"/>
      <c r="S2441" s="15"/>
      <c r="T2441" s="10"/>
    </row>
    <row r="2442" spans="1:20" ht="12.75" hidden="1" customHeight="1" x14ac:dyDescent="0.25">
      <c r="A2442" s="10"/>
      <c r="B2442" s="11"/>
      <c r="C2442" s="10"/>
      <c r="D2442" s="9" t="s">
        <v>527</v>
      </c>
      <c r="F2442" s="12" t="s">
        <v>5498</v>
      </c>
      <c r="H2442" s="10"/>
      <c r="I2442" s="10"/>
      <c r="J2442" s="10"/>
      <c r="K2442" s="13"/>
      <c r="L2442" s="16" t="s">
        <v>6129</v>
      </c>
      <c r="P2442" s="15"/>
      <c r="Q2442" s="15"/>
      <c r="R2442" s="15"/>
      <c r="S2442" s="15"/>
      <c r="T2442" s="10"/>
    </row>
    <row r="2443" spans="1:20" ht="12.75" hidden="1" customHeight="1" x14ac:dyDescent="0.25">
      <c r="A2443" s="10"/>
      <c r="B2443" s="11"/>
      <c r="C2443" s="10"/>
      <c r="D2443" s="9" t="s">
        <v>503</v>
      </c>
      <c r="F2443" s="12" t="s">
        <v>5500</v>
      </c>
      <c r="H2443" s="10"/>
      <c r="I2443" s="10"/>
      <c r="J2443" s="10"/>
      <c r="K2443" s="13"/>
      <c r="L2443" s="16" t="s">
        <v>6281</v>
      </c>
      <c r="P2443" s="15"/>
      <c r="Q2443" s="15"/>
      <c r="R2443" s="15"/>
      <c r="S2443" s="15"/>
      <c r="T2443" s="10"/>
    </row>
    <row r="2444" spans="1:20" ht="12.75" hidden="1" customHeight="1" x14ac:dyDescent="0.25">
      <c r="A2444" s="10"/>
      <c r="B2444" s="11"/>
      <c r="C2444" s="10"/>
      <c r="D2444" s="9" t="s">
        <v>513</v>
      </c>
      <c r="F2444" s="12" t="s">
        <v>5502</v>
      </c>
      <c r="H2444" s="10"/>
      <c r="I2444" s="10"/>
      <c r="J2444" s="10"/>
      <c r="K2444" s="13"/>
      <c r="L2444" s="16" t="s">
        <v>6147</v>
      </c>
      <c r="P2444" s="15"/>
      <c r="Q2444" s="15"/>
      <c r="R2444" s="15"/>
      <c r="S2444" s="15"/>
      <c r="T2444" s="10"/>
    </row>
    <row r="2445" spans="1:20" ht="12.75" hidden="1" customHeight="1" x14ac:dyDescent="0.25">
      <c r="A2445" s="10"/>
      <c r="B2445" s="11"/>
      <c r="C2445" s="10"/>
      <c r="D2445" s="9" t="s">
        <v>500</v>
      </c>
      <c r="F2445" s="12" t="s">
        <v>1894</v>
      </c>
      <c r="H2445" s="10"/>
      <c r="I2445" s="10"/>
      <c r="J2445" s="10"/>
      <c r="K2445" s="13"/>
      <c r="L2445" s="16" t="s">
        <v>6191</v>
      </c>
      <c r="P2445" s="15"/>
      <c r="Q2445" s="15"/>
      <c r="R2445" s="15"/>
      <c r="S2445" s="15"/>
      <c r="T2445" s="10"/>
    </row>
    <row r="2446" spans="1:20" ht="12.75" hidden="1" customHeight="1" x14ac:dyDescent="0.25">
      <c r="A2446" s="10"/>
      <c r="B2446" s="11"/>
      <c r="C2446" s="10"/>
      <c r="D2446" s="9" t="s">
        <v>509</v>
      </c>
      <c r="F2446" s="12" t="s">
        <v>5505</v>
      </c>
      <c r="H2446" s="10"/>
      <c r="I2446" s="10"/>
      <c r="J2446" s="10"/>
      <c r="K2446" s="13"/>
      <c r="L2446" s="16" t="s">
        <v>6189</v>
      </c>
      <c r="P2446" s="15"/>
      <c r="Q2446" s="15"/>
      <c r="R2446" s="15"/>
      <c r="S2446" s="15"/>
      <c r="T2446" s="10"/>
    </row>
    <row r="2447" spans="1:20" ht="12.75" hidden="1" customHeight="1" x14ac:dyDescent="0.25">
      <c r="A2447" s="10"/>
      <c r="B2447" s="11"/>
      <c r="C2447" s="10"/>
      <c r="D2447" s="9" t="s">
        <v>504</v>
      </c>
      <c r="F2447" s="12" t="s">
        <v>2319</v>
      </c>
      <c r="H2447" s="10"/>
      <c r="I2447" s="10"/>
      <c r="J2447" s="10"/>
      <c r="K2447" s="13"/>
      <c r="L2447" s="16" t="s">
        <v>6290</v>
      </c>
      <c r="P2447" s="15"/>
      <c r="Q2447" s="15"/>
      <c r="R2447" s="15"/>
      <c r="S2447" s="15"/>
      <c r="T2447" s="10"/>
    </row>
    <row r="2448" spans="1:20" ht="12.75" hidden="1" customHeight="1" x14ac:dyDescent="0.25">
      <c r="A2448" s="10"/>
      <c r="B2448" s="11"/>
      <c r="C2448" s="10"/>
      <c r="D2448" s="9" t="s">
        <v>539</v>
      </c>
      <c r="F2448" s="12" t="s">
        <v>5508</v>
      </c>
      <c r="H2448" s="10"/>
      <c r="I2448" s="10"/>
      <c r="J2448" s="10"/>
      <c r="K2448" s="13"/>
      <c r="L2448" s="16" t="s">
        <v>6288</v>
      </c>
      <c r="P2448" s="15"/>
      <c r="Q2448" s="15"/>
      <c r="R2448" s="15"/>
      <c r="S2448" s="15"/>
      <c r="T2448" s="10"/>
    </row>
    <row r="2449" spans="1:20" ht="12.75" hidden="1" customHeight="1" x14ac:dyDescent="0.25">
      <c r="A2449" s="10"/>
      <c r="B2449" s="11"/>
      <c r="C2449" s="10"/>
      <c r="D2449" s="9" t="s">
        <v>533</v>
      </c>
      <c r="F2449" s="12" t="s">
        <v>5510</v>
      </c>
      <c r="H2449" s="10"/>
      <c r="I2449" s="10"/>
      <c r="J2449" s="10"/>
      <c r="K2449" s="13"/>
      <c r="L2449" s="16" t="s">
        <v>6311</v>
      </c>
      <c r="P2449" s="15"/>
      <c r="Q2449" s="15"/>
      <c r="R2449" s="15"/>
      <c r="S2449" s="15"/>
      <c r="T2449" s="10"/>
    </row>
    <row r="2450" spans="1:20" ht="12.75" hidden="1" customHeight="1" x14ac:dyDescent="0.25">
      <c r="A2450" s="10"/>
      <c r="B2450" s="11"/>
      <c r="C2450" s="10"/>
      <c r="D2450" s="9" t="s">
        <v>532</v>
      </c>
      <c r="F2450" s="12" t="s">
        <v>5512</v>
      </c>
      <c r="H2450" s="10"/>
      <c r="I2450" s="10"/>
      <c r="J2450" s="10"/>
      <c r="K2450" s="13"/>
      <c r="L2450" s="16" t="s">
        <v>6100</v>
      </c>
      <c r="P2450" s="15"/>
      <c r="Q2450" s="15"/>
      <c r="R2450" s="15"/>
      <c r="S2450" s="15"/>
      <c r="T2450" s="10"/>
    </row>
    <row r="2451" spans="1:20" ht="12.75" hidden="1" customHeight="1" x14ac:dyDescent="0.25">
      <c r="A2451" s="10"/>
      <c r="B2451" s="11"/>
      <c r="C2451" s="10"/>
      <c r="D2451" s="9" t="s">
        <v>520</v>
      </c>
      <c r="F2451" s="12" t="s">
        <v>5514</v>
      </c>
      <c r="H2451" s="10"/>
      <c r="I2451" s="10"/>
      <c r="J2451" s="10"/>
      <c r="K2451" s="13"/>
      <c r="L2451" s="16" t="s">
        <v>6092</v>
      </c>
      <c r="P2451" s="15"/>
      <c r="Q2451" s="15"/>
      <c r="R2451" s="15"/>
      <c r="S2451" s="15"/>
      <c r="T2451" s="10"/>
    </row>
    <row r="2452" spans="1:20" ht="12.75" hidden="1" customHeight="1" x14ac:dyDescent="0.25">
      <c r="A2452" s="10"/>
      <c r="B2452" s="11"/>
      <c r="C2452" s="10"/>
      <c r="D2452" s="9" t="s">
        <v>491</v>
      </c>
      <c r="F2452" s="12" t="s">
        <v>5516</v>
      </c>
      <c r="H2452" s="10"/>
      <c r="I2452" s="10"/>
      <c r="J2452" s="10"/>
      <c r="K2452" s="13"/>
      <c r="L2452" s="16" t="s">
        <v>6095</v>
      </c>
      <c r="P2452" s="15"/>
      <c r="Q2452" s="15"/>
      <c r="R2452" s="15"/>
      <c r="S2452" s="15"/>
      <c r="T2452" s="10"/>
    </row>
    <row r="2453" spans="1:20" ht="12.75" hidden="1" customHeight="1" x14ac:dyDescent="0.25">
      <c r="A2453" s="10"/>
      <c r="B2453" s="11"/>
      <c r="C2453" s="10"/>
      <c r="D2453" s="9" t="s">
        <v>519</v>
      </c>
      <c r="F2453" s="12" t="s">
        <v>5518</v>
      </c>
      <c r="H2453" s="10"/>
      <c r="I2453" s="10"/>
      <c r="J2453" s="10"/>
      <c r="K2453" s="13"/>
      <c r="L2453" s="16" t="s">
        <v>6312</v>
      </c>
      <c r="P2453" s="15"/>
      <c r="Q2453" s="15"/>
      <c r="R2453" s="15"/>
      <c r="S2453" s="15"/>
      <c r="T2453" s="10"/>
    </row>
    <row r="2454" spans="1:20" ht="12.75" hidden="1" customHeight="1" x14ac:dyDescent="0.25">
      <c r="A2454" s="10"/>
      <c r="B2454" s="11"/>
      <c r="C2454" s="10"/>
      <c r="D2454" s="9" t="s">
        <v>475</v>
      </c>
      <c r="F2454" s="12" t="s">
        <v>5520</v>
      </c>
      <c r="H2454" s="10"/>
      <c r="I2454" s="10"/>
      <c r="J2454" s="10"/>
      <c r="K2454" s="13"/>
      <c r="L2454" s="16" t="s">
        <v>6183</v>
      </c>
      <c r="P2454" s="15"/>
      <c r="Q2454" s="15"/>
      <c r="R2454" s="15"/>
      <c r="S2454" s="15"/>
      <c r="T2454" s="10"/>
    </row>
    <row r="2455" spans="1:20" s="12" customFormat="1" hidden="1" x14ac:dyDescent="0.25">
      <c r="D2455" s="9" t="s">
        <v>476</v>
      </c>
      <c r="F2455" s="12" t="s">
        <v>5522</v>
      </c>
      <c r="L2455" s="12" t="s">
        <v>6181</v>
      </c>
    </row>
    <row r="2456" spans="1:20" s="12" customFormat="1" hidden="1" x14ac:dyDescent="0.25">
      <c r="D2456" s="12" t="s">
        <v>467</v>
      </c>
      <c r="F2456" s="12" t="s">
        <v>1989</v>
      </c>
      <c r="L2456" s="12" t="s">
        <v>6446</v>
      </c>
    </row>
    <row r="2457" spans="1:20" s="12" customFormat="1" hidden="1" x14ac:dyDescent="0.25">
      <c r="D2457" s="12" t="s">
        <v>490</v>
      </c>
      <c r="F2457" s="12" t="s">
        <v>5525</v>
      </c>
      <c r="L2457" s="12" t="s">
        <v>6447</v>
      </c>
    </row>
    <row r="2458" spans="1:20" s="12" customFormat="1" hidden="1" x14ac:dyDescent="0.25">
      <c r="D2458" s="12" t="s">
        <v>540</v>
      </c>
      <c r="F2458" s="12" t="s">
        <v>5527</v>
      </c>
      <c r="L2458" s="12" t="s">
        <v>6448</v>
      </c>
    </row>
    <row r="2459" spans="1:20" s="12" customFormat="1" hidden="1" x14ac:dyDescent="0.25">
      <c r="D2459" s="12" t="s">
        <v>510</v>
      </c>
      <c r="F2459" s="12" t="s">
        <v>5529</v>
      </c>
      <c r="L2459" s="12" t="s">
        <v>6449</v>
      </c>
    </row>
    <row r="2460" spans="1:20" s="12" customFormat="1" hidden="1" x14ac:dyDescent="0.25">
      <c r="D2460" s="12" t="s">
        <v>526</v>
      </c>
      <c r="F2460" s="12" t="s">
        <v>5531</v>
      </c>
      <c r="L2460" s="12" t="s">
        <v>6450</v>
      </c>
    </row>
    <row r="2461" spans="1:20" s="12" customFormat="1" hidden="1" x14ac:dyDescent="0.25">
      <c r="D2461" s="12" t="s">
        <v>468</v>
      </c>
      <c r="F2461" s="12" t="s">
        <v>5533</v>
      </c>
      <c r="L2461" s="12" t="s">
        <v>6451</v>
      </c>
    </row>
    <row r="2462" spans="1:20" s="12" customFormat="1" hidden="1" x14ac:dyDescent="0.25">
      <c r="D2462" s="12" t="s">
        <v>537</v>
      </c>
      <c r="F2462" s="12" t="s">
        <v>5535</v>
      </c>
      <c r="L2462" s="12" t="s">
        <v>6452</v>
      </c>
    </row>
    <row r="2463" spans="1:20" s="12" customFormat="1" hidden="1" x14ac:dyDescent="0.25">
      <c r="D2463" s="12" t="s">
        <v>479</v>
      </c>
      <c r="F2463" s="12" t="s">
        <v>5537</v>
      </c>
      <c r="L2463" s="12" t="s">
        <v>6453</v>
      </c>
    </row>
    <row r="2464" spans="1:20" s="12" customFormat="1" hidden="1" x14ac:dyDescent="0.25">
      <c r="D2464" s="12" t="s">
        <v>481</v>
      </c>
      <c r="F2464" s="12" t="s">
        <v>5539</v>
      </c>
      <c r="L2464" s="12" t="s">
        <v>6454</v>
      </c>
    </row>
    <row r="2465" spans="1:20" s="12" customFormat="1" ht="24" hidden="1" customHeight="1" x14ac:dyDescent="0.25">
      <c r="D2465" s="12" t="s">
        <v>470</v>
      </c>
      <c r="F2465" s="12" t="s">
        <v>5541</v>
      </c>
      <c r="L2465" s="12" t="s">
        <v>6455</v>
      </c>
    </row>
    <row r="2466" spans="1:20" s="12" customFormat="1" ht="24" hidden="1" customHeight="1" thickBot="1" x14ac:dyDescent="0.3">
      <c r="D2466" s="12" t="s">
        <v>534</v>
      </c>
      <c r="F2466" s="12" t="s">
        <v>5543</v>
      </c>
      <c r="L2466" s="12" t="s">
        <v>6467</v>
      </c>
    </row>
    <row r="2467" spans="1:20" customFormat="1" ht="162.94999999999999" customHeight="1" thickBot="1" x14ac:dyDescent="0.3">
      <c r="A2467" s="47" t="s">
        <v>0</v>
      </c>
      <c r="B2467" s="48"/>
      <c r="C2467" s="45" t="s">
        <v>1</v>
      </c>
      <c r="D2467" s="45" t="s">
        <v>2</v>
      </c>
      <c r="E2467" s="49" t="s">
        <v>5545</v>
      </c>
      <c r="F2467" s="45" t="s">
        <v>3</v>
      </c>
      <c r="G2467" s="49" t="s">
        <v>5545</v>
      </c>
      <c r="H2467" s="45" t="s">
        <v>4</v>
      </c>
      <c r="I2467" s="45" t="s">
        <v>5</v>
      </c>
      <c r="J2467" s="45" t="s">
        <v>6</v>
      </c>
      <c r="K2467" s="45" t="s">
        <v>7</v>
      </c>
      <c r="L2467" s="45" t="s">
        <v>8</v>
      </c>
      <c r="M2467" s="52" t="s">
        <v>5545</v>
      </c>
      <c r="N2467" s="52" t="s">
        <v>9</v>
      </c>
      <c r="O2467" s="52" t="s">
        <v>5545</v>
      </c>
      <c r="P2467" s="45" t="s">
        <v>10</v>
      </c>
      <c r="Q2467" s="45" t="s">
        <v>11</v>
      </c>
      <c r="R2467" s="45" t="s">
        <v>12</v>
      </c>
      <c r="S2467" s="45" t="s">
        <v>13</v>
      </c>
      <c r="T2467" s="45" t="s">
        <v>6469</v>
      </c>
    </row>
    <row r="2468" spans="1:20" customFormat="1" ht="16.5" thickBot="1" x14ac:dyDescent="0.3">
      <c r="A2468" s="1" t="s">
        <v>14</v>
      </c>
      <c r="B2468" s="2" t="s">
        <v>15</v>
      </c>
      <c r="C2468" s="46"/>
      <c r="D2468" s="46"/>
      <c r="E2468" s="50"/>
      <c r="F2468" s="46"/>
      <c r="G2468" s="50"/>
      <c r="H2468" s="46"/>
      <c r="I2468" s="46"/>
      <c r="J2468" s="46"/>
      <c r="K2468" s="46"/>
      <c r="L2468" s="46"/>
      <c r="M2468" s="53"/>
      <c r="N2468" s="46"/>
      <c r="O2468" s="53"/>
      <c r="P2468" s="46"/>
      <c r="Q2468" s="46"/>
      <c r="R2468" s="46"/>
      <c r="S2468" s="46"/>
      <c r="T2468" s="46"/>
    </row>
    <row r="2469" spans="1:20" customFormat="1" ht="16.5" thickBot="1" x14ac:dyDescent="0.3">
      <c r="A2469" s="3" t="s">
        <v>16</v>
      </c>
      <c r="B2469" s="4" t="s">
        <v>17</v>
      </c>
      <c r="C2469" s="4" t="s">
        <v>18</v>
      </c>
      <c r="D2469" s="4" t="s">
        <v>19</v>
      </c>
      <c r="E2469" s="51"/>
      <c r="F2469" s="4" t="s">
        <v>20</v>
      </c>
      <c r="G2469" s="51"/>
      <c r="H2469" s="4" t="s">
        <v>21</v>
      </c>
      <c r="I2469" s="4" t="s">
        <v>22</v>
      </c>
      <c r="J2469" s="4" t="s">
        <v>23</v>
      </c>
      <c r="K2469" s="4" t="s">
        <v>24</v>
      </c>
      <c r="L2469" s="4" t="s">
        <v>25</v>
      </c>
      <c r="M2469" s="46"/>
      <c r="N2469" s="4" t="s">
        <v>26</v>
      </c>
      <c r="O2469" s="46"/>
      <c r="P2469" s="4" t="s">
        <v>27</v>
      </c>
      <c r="Q2469" s="4" t="s">
        <v>28</v>
      </c>
      <c r="R2469" s="4" t="s">
        <v>29</v>
      </c>
      <c r="S2469" s="4" t="s">
        <v>30</v>
      </c>
      <c r="T2469" s="4" t="s">
        <v>31</v>
      </c>
    </row>
    <row r="2470" spans="1:20" ht="25.5" customHeight="1" x14ac:dyDescent="0.25">
      <c r="A2470" s="24" t="s">
        <v>6470</v>
      </c>
      <c r="B2470" s="25" t="s">
        <v>6471</v>
      </c>
      <c r="C2470" s="24" t="s">
        <v>6472</v>
      </c>
      <c r="D2470" s="26" t="s">
        <v>523</v>
      </c>
      <c r="E2470" s="28" t="str">
        <f>IFERROR(VLOOKUP(D2470,'регионы и районы'!B:C,2,0),"")</f>
        <v>e3274f2c-52ed-11ec-8de8-00505695a409</v>
      </c>
      <c r="F2470" s="26" t="s">
        <v>834</v>
      </c>
      <c r="G2470" s="28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15c8d068-538e-11ec-84d7-00505695a409</v>
      </c>
      <c r="H2470" s="24" t="s">
        <v>6475</v>
      </c>
      <c r="I2470" s="24" t="s">
        <v>6476</v>
      </c>
      <c r="J2470" s="24" t="s">
        <v>6477</v>
      </c>
      <c r="K2470" s="27">
        <v>45630</v>
      </c>
      <c r="L2470" s="24" t="s">
        <v>6311</v>
      </c>
      <c r="M2470" s="28" t="str">
        <f>IFERROR(VLOOKUP(L2470,Показатели!G:H,2,0),"")</f>
        <v>47e5cfe8-1174-11ed-84e0-005056958e11</v>
      </c>
      <c r="N2470" s="28" t="str">
        <f>IFERROR(VLOOKUP(Шаблон!L2470,Списки!A:B,2,FALSE),"")</f>
        <v>КОЕ/100см^3</v>
      </c>
      <c r="O2470" s="28" t="str">
        <f>IFERROR(VLOOKUP(N2470,'Единицы измерения'!A:B,2,0),"")</f>
        <v>402b8a3e-63b6-11ec-84cc-00505695a409</v>
      </c>
      <c r="P2470" s="29">
        <v>0</v>
      </c>
      <c r="Q2470" s="29"/>
      <c r="R2470" s="24">
        <v>0</v>
      </c>
      <c r="S2470" s="30"/>
      <c r="T2470" s="24" t="s">
        <v>6480</v>
      </c>
    </row>
    <row r="2471" spans="1:20" ht="24.75" customHeight="1" x14ac:dyDescent="0.25">
      <c r="A2471" s="24" t="s">
        <v>6470</v>
      </c>
      <c r="B2471" s="33" t="s">
        <v>6471</v>
      </c>
      <c r="C2471" s="34" t="s">
        <v>6472</v>
      </c>
      <c r="D2471" s="35" t="s">
        <v>523</v>
      </c>
      <c r="E2471" s="28" t="str">
        <f>IFERROR(VLOOKUP(D2471,'регионы и районы'!B:C,2,0),"")</f>
        <v>e3274f2c-52ed-11ec-8de8-00505695a409</v>
      </c>
      <c r="F2471" s="31" t="s">
        <v>834</v>
      </c>
      <c r="G2471" s="28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15c8d068-538e-11ec-84d7-00505695a409</v>
      </c>
      <c r="H2471" s="24" t="s">
        <v>6475</v>
      </c>
      <c r="I2471" s="24" t="s">
        <v>6476</v>
      </c>
      <c r="J2471" s="24" t="s">
        <v>6477</v>
      </c>
      <c r="K2471" s="27">
        <v>45630</v>
      </c>
      <c r="L2471" s="24" t="s">
        <v>6245</v>
      </c>
      <c r="M2471" s="28" t="str">
        <f>IFERROR(VLOOKUP(L2471,Показатели!G:H,2,0),"")</f>
        <v>af9d7b3c-8646-11eb-9796-0200c6dd82e6</v>
      </c>
      <c r="N2471" s="28" t="str">
        <f>IFERROR(VLOOKUP(Шаблон!L2471,Списки!$A$2:$B$236,2,FALSE),"")</f>
        <v>БОЕ/100 см^3</v>
      </c>
      <c r="O2471" s="28" t="str">
        <f>IFERROR(VLOOKUP(N2471,'Единицы измерения'!A:B,2,0),"")</f>
        <v>3f6e80e2-63b6-11ec-84cc-00505695a409</v>
      </c>
      <c r="P2471" s="36">
        <v>0</v>
      </c>
      <c r="Q2471" s="36"/>
      <c r="R2471" s="34">
        <v>0</v>
      </c>
      <c r="S2471" s="37"/>
      <c r="T2471" s="24" t="s">
        <v>6480</v>
      </c>
    </row>
    <row r="2472" spans="1:20" ht="29.25" customHeight="1" x14ac:dyDescent="0.25">
      <c r="A2472" s="24" t="s">
        <v>6470</v>
      </c>
      <c r="B2472" s="33" t="s">
        <v>6471</v>
      </c>
      <c r="C2472" s="34" t="s">
        <v>6472</v>
      </c>
      <c r="D2472" s="35" t="s">
        <v>523</v>
      </c>
      <c r="E2472" s="28" t="str">
        <f>IFERROR(VLOOKUP(D2472,'регионы и районы'!B:C,2,0),"")</f>
        <v>e3274f2c-52ed-11ec-8de8-00505695a409</v>
      </c>
      <c r="F2472" s="31" t="s">
        <v>834</v>
      </c>
      <c r="G2472" s="28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15c8d068-538e-11ec-84d7-00505695a409</v>
      </c>
      <c r="H2472" s="24" t="s">
        <v>6475</v>
      </c>
      <c r="I2472" s="24" t="s">
        <v>6476</v>
      </c>
      <c r="J2472" s="24" t="s">
        <v>6477</v>
      </c>
      <c r="K2472" s="27">
        <v>45630</v>
      </c>
      <c r="L2472" s="24" t="s">
        <v>6308</v>
      </c>
      <c r="M2472" s="28" t="str">
        <f>IFERROR(VLOOKUP(L2472,Показатели!G:H,2,0),"")</f>
        <v>6f2e2ad4-67a9-11ec-9e76-00505695a409</v>
      </c>
      <c r="N2472" s="28" t="str">
        <f>IFERROR(VLOOKUP(Шаблон!L2472,Списки!$A$2:$B$236,2,FALSE),"")</f>
        <v>КОЕ/100см^3</v>
      </c>
      <c r="O2472" s="28" t="str">
        <f>IFERROR(VLOOKUP(N2472,'Единицы измерения'!A:B,2,0),"")</f>
        <v>402b8a3e-63b6-11ec-84cc-00505695a409</v>
      </c>
      <c r="P2472" s="36">
        <v>0</v>
      </c>
      <c r="Q2472" s="36"/>
      <c r="R2472" s="34">
        <v>0</v>
      </c>
      <c r="S2472" s="37"/>
      <c r="T2472" s="24" t="s">
        <v>6480</v>
      </c>
    </row>
    <row r="2473" spans="1:20" ht="31.5" customHeight="1" x14ac:dyDescent="0.25">
      <c r="A2473" s="34" t="s">
        <v>6470</v>
      </c>
      <c r="B2473" s="33" t="s">
        <v>6471</v>
      </c>
      <c r="C2473" s="34" t="s">
        <v>6472</v>
      </c>
      <c r="D2473" s="35" t="s">
        <v>523</v>
      </c>
      <c r="E2473" s="28" t="str">
        <f>IFERROR(VLOOKUP(D2473,'регионы и районы'!B:C,2,0),"")</f>
        <v>e3274f2c-52ed-11ec-8de8-00505695a409</v>
      </c>
      <c r="F2473" s="31" t="s">
        <v>834</v>
      </c>
      <c r="G2473" s="28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15c8d068-538e-11ec-84d7-00505695a409</v>
      </c>
      <c r="H2473" s="34" t="s">
        <v>6475</v>
      </c>
      <c r="I2473" s="34" t="s">
        <v>6476</v>
      </c>
      <c r="J2473" s="34" t="s">
        <v>6477</v>
      </c>
      <c r="K2473" s="38">
        <v>45630</v>
      </c>
      <c r="L2473" s="34" t="s">
        <v>6282</v>
      </c>
      <c r="M2473" s="28" t="str">
        <f>IFERROR(VLOOKUP(L2473,Показатели!G:H,2,0),"")</f>
        <v>80364326-22ec-11ed-9c28-005056958e11</v>
      </c>
      <c r="N2473" s="28" t="str">
        <f>IFERROR(VLOOKUP(Шаблон!L2473,Списки!$A$2:$B$236,2,FALSE),"")</f>
        <v>КОЕ/см^3</v>
      </c>
      <c r="O2473" s="28" t="str">
        <f>IFERROR(VLOOKUP(N2473,'Единицы измерения'!A:B,2,0),"")</f>
        <v>3f17228e-63b6-11ec-84cc-00505695a409</v>
      </c>
      <c r="P2473" s="36">
        <v>0</v>
      </c>
      <c r="Q2473" s="36"/>
      <c r="R2473" s="34">
        <v>50</v>
      </c>
      <c r="S2473" s="37"/>
      <c r="T2473" s="34" t="s">
        <v>6480</v>
      </c>
    </row>
    <row r="2474" spans="1:20" ht="32.25" customHeight="1" x14ac:dyDescent="0.25">
      <c r="A2474" s="34" t="s">
        <v>6470</v>
      </c>
      <c r="B2474" s="33" t="s">
        <v>6471</v>
      </c>
      <c r="C2474" s="34" t="s">
        <v>6472</v>
      </c>
      <c r="D2474" s="35" t="s">
        <v>523</v>
      </c>
      <c r="E2474" s="28" t="str">
        <f>IFERROR(VLOOKUP(D2474,'регионы и районы'!B:C,2,0),"")</f>
        <v>e3274f2c-52ed-11ec-8de8-00505695a409</v>
      </c>
      <c r="F2474" s="31" t="s">
        <v>834</v>
      </c>
      <c r="G2474" s="28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15c8d068-538e-11ec-84d7-00505695a409</v>
      </c>
      <c r="H2474" s="34" t="s">
        <v>6475</v>
      </c>
      <c r="I2474" s="34" t="s">
        <v>6476</v>
      </c>
      <c r="J2474" s="34" t="s">
        <v>6477</v>
      </c>
      <c r="K2474" s="38">
        <v>45630</v>
      </c>
      <c r="L2474" s="34" t="s">
        <v>6243</v>
      </c>
      <c r="M2474" s="28" t="str">
        <f>IFERROR(VLOOKUP(L2474,Показатели!G:H,2,0),"")</f>
        <v>b0328074-8646-11eb-9796-0200c6dd82e6</v>
      </c>
      <c r="N2474" s="28" t="str">
        <f>IFERROR(VLOOKUP(Шаблон!L2474,Списки!$A$2:$B$236,2,FALSE),"")</f>
        <v>балл</v>
      </c>
      <c r="O2474" s="28" t="str">
        <f>IFERROR(VLOOKUP(N2474,'Единицы измерения'!A:B,2,0),"")</f>
        <v>422ad51a-63b6-11ec-84cc-00505695a409</v>
      </c>
      <c r="P2474" s="36">
        <v>1</v>
      </c>
      <c r="Q2474" s="36"/>
      <c r="R2474" s="34">
        <v>2</v>
      </c>
      <c r="S2474" s="37"/>
      <c r="T2474" s="34" t="s">
        <v>6480</v>
      </c>
    </row>
    <row r="2475" spans="1:20" ht="27" customHeight="1" x14ac:dyDescent="0.25">
      <c r="A2475" s="34" t="s">
        <v>6470</v>
      </c>
      <c r="B2475" s="33" t="s">
        <v>6471</v>
      </c>
      <c r="C2475" s="34" t="s">
        <v>6472</v>
      </c>
      <c r="D2475" s="35" t="s">
        <v>523</v>
      </c>
      <c r="E2475" s="28" t="str">
        <f>IFERROR(VLOOKUP(D2475,'регионы и районы'!B:C,2,0),"")</f>
        <v>e3274f2c-52ed-11ec-8de8-00505695a409</v>
      </c>
      <c r="F2475" s="31" t="s">
        <v>834</v>
      </c>
      <c r="G2475" s="28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15c8d068-538e-11ec-84d7-00505695a409</v>
      </c>
      <c r="H2475" s="34" t="s">
        <v>6475</v>
      </c>
      <c r="I2475" s="34" t="s">
        <v>6476</v>
      </c>
      <c r="J2475" s="34" t="s">
        <v>6477</v>
      </c>
      <c r="K2475" s="38">
        <v>45630</v>
      </c>
      <c r="L2475" s="34" t="s">
        <v>6241</v>
      </c>
      <c r="M2475" s="28" t="str">
        <f>IFERROR(VLOOKUP(L2475,Показатели!G:H,2,0),"")</f>
        <v>b13d6092-8646-11eb-9796-0200c6dd82e6</v>
      </c>
      <c r="N2475" s="28" t="str">
        <f>IFERROR(VLOOKUP(Шаблон!L2475,Списки!$A$2:$B$236,2,FALSE),"")</f>
        <v>балл</v>
      </c>
      <c r="O2475" s="28" t="str">
        <f>IFERROR(VLOOKUP(N2475,'Единицы измерения'!A:B,2,0),"")</f>
        <v>422ad51a-63b6-11ec-84cc-00505695a409</v>
      </c>
      <c r="P2475" s="36">
        <v>0</v>
      </c>
      <c r="Q2475" s="36"/>
      <c r="R2475" s="34">
        <v>2</v>
      </c>
      <c r="S2475" s="37"/>
      <c r="T2475" s="34" t="s">
        <v>6480</v>
      </c>
    </row>
    <row r="2476" spans="1:20" ht="26.25" customHeight="1" x14ac:dyDescent="0.25">
      <c r="A2476" s="34" t="s">
        <v>6470</v>
      </c>
      <c r="B2476" s="33" t="s">
        <v>6471</v>
      </c>
      <c r="C2476" s="34" t="s">
        <v>6472</v>
      </c>
      <c r="D2476" s="35" t="s">
        <v>523</v>
      </c>
      <c r="E2476" s="28" t="str">
        <f>IFERROR(VLOOKUP(D2476,'регионы и районы'!B:C,2,0),"")</f>
        <v>e3274f2c-52ed-11ec-8de8-00505695a409</v>
      </c>
      <c r="F2476" s="31" t="s">
        <v>834</v>
      </c>
      <c r="G2476" s="28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15c8d068-538e-11ec-84d7-00505695a409</v>
      </c>
      <c r="H2476" s="34" t="s">
        <v>6475</v>
      </c>
      <c r="I2476" s="34" t="s">
        <v>6476</v>
      </c>
      <c r="J2476" s="34" t="s">
        <v>6477</v>
      </c>
      <c r="K2476" s="38">
        <v>45630</v>
      </c>
      <c r="L2476" s="34" t="s">
        <v>6271</v>
      </c>
      <c r="M2476" s="28" t="str">
        <f>IFERROR(VLOOKUP(L2476,Показатели!G:H,2,0),"")</f>
        <v>9edc6c2c-8646-11eb-9796-0200c6dd82e6</v>
      </c>
      <c r="N2476" s="28" t="str">
        <f>IFERROR(VLOOKUP(Шаблон!L2476,Списки!$A$2:$B$236,2,FALSE),"")</f>
        <v>ЕМФ</v>
      </c>
      <c r="O2476" s="28" t="str">
        <f>IFERROR(VLOOKUP(N2476,'Единицы измерения'!A:B,2,0),"")</f>
        <v>427580b0-63b6-11ec-84cc-00505695a409</v>
      </c>
      <c r="P2476" s="36">
        <v>0</v>
      </c>
      <c r="Q2476" s="36">
        <v>0</v>
      </c>
      <c r="R2476" s="34">
        <v>2.6</v>
      </c>
      <c r="S2476" s="37"/>
      <c r="T2476" s="34" t="s">
        <v>6480</v>
      </c>
    </row>
    <row r="2477" spans="1:20" ht="18.75" customHeight="1" x14ac:dyDescent="0.25">
      <c r="A2477" s="34" t="s">
        <v>6470</v>
      </c>
      <c r="B2477" s="33" t="s">
        <v>6471</v>
      </c>
      <c r="C2477" s="34" t="s">
        <v>6472</v>
      </c>
      <c r="D2477" s="35" t="s">
        <v>523</v>
      </c>
      <c r="E2477" s="28" t="str">
        <f>IFERROR(VLOOKUP(D2477,'регионы и районы'!B:C,2,0),"")</f>
        <v>e3274f2c-52ed-11ec-8de8-00505695a409</v>
      </c>
      <c r="F2477" s="31" t="s">
        <v>834</v>
      </c>
      <c r="G2477" s="28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15c8d068-538e-11ec-84d7-00505695a409</v>
      </c>
      <c r="H2477" s="34" t="s">
        <v>6475</v>
      </c>
      <c r="I2477" s="34" t="s">
        <v>6476</v>
      </c>
      <c r="J2477" s="34" t="s">
        <v>6477</v>
      </c>
      <c r="K2477" s="38">
        <v>45630</v>
      </c>
      <c r="L2477" s="34" t="s">
        <v>6247</v>
      </c>
      <c r="M2477" s="28" t="str">
        <f>IFERROR(VLOOKUP(L2477,Показатели!G:H,2,0),"")</f>
        <v>aeb0c77e-8646-11eb-9796-0200c6dd82e6</v>
      </c>
      <c r="N2477" s="28" t="str">
        <f>IFERROR(VLOOKUP(Шаблон!L2477,Списки!$A$2:$B$236,2,FALSE),"")</f>
        <v>градус цветности</v>
      </c>
      <c r="O2477" s="28" t="str">
        <f>IFERROR(VLOOKUP(N2477,'Единицы измерения'!A:B,2,0),"")</f>
        <v>4c6af712-63b6-11ec-84cc-00505695a409</v>
      </c>
      <c r="P2477" s="36">
        <v>5.9</v>
      </c>
      <c r="Q2477" s="36">
        <v>1.8</v>
      </c>
      <c r="R2477" s="34">
        <v>20</v>
      </c>
      <c r="S2477" s="37"/>
      <c r="T2477" s="34" t="s">
        <v>6480</v>
      </c>
    </row>
    <row r="2478" spans="1:20" ht="27" customHeight="1" x14ac:dyDescent="0.25">
      <c r="A2478" s="34" t="s">
        <v>6470</v>
      </c>
      <c r="B2478" s="33" t="s">
        <v>6471</v>
      </c>
      <c r="C2478" s="34" t="s">
        <v>6472</v>
      </c>
      <c r="D2478" s="35" t="s">
        <v>523</v>
      </c>
      <c r="E2478" s="28" t="str">
        <f>IFERROR(VLOOKUP(D2478,'регионы и районы'!B:C,2,0),"")</f>
        <v>e3274f2c-52ed-11ec-8de8-00505695a409</v>
      </c>
      <c r="F2478" s="31" t="s">
        <v>834</v>
      </c>
      <c r="G2478" s="28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15c8d068-538e-11ec-84d7-00505695a409</v>
      </c>
      <c r="H2478" s="34" t="s">
        <v>6475</v>
      </c>
      <c r="I2478" s="34" t="s">
        <v>6476</v>
      </c>
      <c r="J2478" s="34" t="s">
        <v>6477</v>
      </c>
      <c r="K2478" s="38">
        <v>45630</v>
      </c>
      <c r="L2478" s="34" t="s">
        <v>6249</v>
      </c>
      <c r="M2478" s="28" t="str">
        <f>IFERROR(VLOOKUP(L2478,Показатели!G:H,2,0),"")</f>
        <v>ad488eee-8646-11eb-9796-0200c6dd82e6</v>
      </c>
      <c r="N2478" s="28" t="str">
        <f>IFERROR(VLOOKUP(Шаблон!L2478,Списки!$A$2:$B$236,2,FALSE),"")</f>
        <v>КОЕ/100см^3</v>
      </c>
      <c r="O2478" s="28" t="str">
        <f>IFERROR(VLOOKUP(N2478,'Единицы измерения'!A:B,2,0),"")</f>
        <v>402b8a3e-63b6-11ec-84cc-00505695a409</v>
      </c>
      <c r="P2478" s="36">
        <v>0</v>
      </c>
      <c r="Q2478" s="36"/>
      <c r="R2478" s="34" t="s">
        <v>6481</v>
      </c>
      <c r="S2478" s="37"/>
      <c r="T2478" s="34" t="s">
        <v>6480</v>
      </c>
    </row>
    <row r="2479" spans="1:20" ht="29.25" customHeight="1" x14ac:dyDescent="0.25">
      <c r="A2479" s="34" t="s">
        <v>6470</v>
      </c>
      <c r="B2479" s="33" t="s">
        <v>6471</v>
      </c>
      <c r="C2479" s="34" t="s">
        <v>6473</v>
      </c>
      <c r="D2479" s="35" t="s">
        <v>523</v>
      </c>
      <c r="E2479" s="28" t="str">
        <f>IFERROR(VLOOKUP(D2479,'регионы и районы'!B:C,2,0),"")</f>
        <v>e3274f2c-52ed-11ec-8de8-00505695a409</v>
      </c>
      <c r="F2479" s="31" t="s">
        <v>834</v>
      </c>
      <c r="G2479" s="28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15c8d068-538e-11ec-84d7-00505695a409</v>
      </c>
      <c r="H2479" s="34" t="s">
        <v>6475</v>
      </c>
      <c r="I2479" s="34" t="s">
        <v>6476</v>
      </c>
      <c r="J2479" s="34" t="s">
        <v>6478</v>
      </c>
      <c r="K2479" s="38">
        <v>45630</v>
      </c>
      <c r="L2479" s="34" t="s">
        <v>6311</v>
      </c>
      <c r="M2479" s="28" t="str">
        <f>IFERROR(VLOOKUP(L2479,Показатели!G:H,2,0),"")</f>
        <v>47e5cfe8-1174-11ed-84e0-005056958e11</v>
      </c>
      <c r="N2479" s="28" t="str">
        <f>IFERROR(VLOOKUP(Шаблон!L2479,Списки!$A$2:$B$236,2,FALSE),"")</f>
        <v>КОЕ/100см^3</v>
      </c>
      <c r="O2479" s="28" t="str">
        <f>IFERROR(VLOOKUP(N2479,'Единицы измерения'!A:B,2,0),"")</f>
        <v>402b8a3e-63b6-11ec-84cc-00505695a409</v>
      </c>
      <c r="P2479" s="36">
        <v>0</v>
      </c>
      <c r="Q2479" s="36"/>
      <c r="R2479" s="34">
        <v>0</v>
      </c>
      <c r="S2479" s="37"/>
      <c r="T2479" s="34" t="s">
        <v>6480</v>
      </c>
    </row>
    <row r="2480" spans="1:20" ht="36.75" customHeight="1" x14ac:dyDescent="0.25">
      <c r="A2480" s="34" t="s">
        <v>6470</v>
      </c>
      <c r="B2480" s="33" t="s">
        <v>6471</v>
      </c>
      <c r="C2480" s="34" t="s">
        <v>6473</v>
      </c>
      <c r="D2480" s="35" t="s">
        <v>523</v>
      </c>
      <c r="E2480" s="28" t="str">
        <f>IFERROR(VLOOKUP(D2480,'регионы и районы'!B:C,2,0),"")</f>
        <v>e3274f2c-52ed-11ec-8de8-00505695a409</v>
      </c>
      <c r="F2480" s="31" t="s">
        <v>834</v>
      </c>
      <c r="G2480" s="28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15c8d068-538e-11ec-84d7-00505695a409</v>
      </c>
      <c r="H2480" s="34" t="s">
        <v>6475</v>
      </c>
      <c r="I2480" s="34" t="s">
        <v>6476</v>
      </c>
      <c r="J2480" s="34" t="s">
        <v>6478</v>
      </c>
      <c r="K2480" s="38">
        <v>45630</v>
      </c>
      <c r="L2480" s="34" t="s">
        <v>6245</v>
      </c>
      <c r="M2480" s="28" t="str">
        <f>IFERROR(VLOOKUP(L2480,Показатели!G:H,2,0),"")</f>
        <v>af9d7b3c-8646-11eb-9796-0200c6dd82e6</v>
      </c>
      <c r="N2480" s="28" t="str">
        <f>IFERROR(VLOOKUP(Шаблон!L2480,Списки!$A$2:$B$236,2,FALSE),"")</f>
        <v>БОЕ/100 см^3</v>
      </c>
      <c r="O2480" s="28" t="str">
        <f>IFERROR(VLOOKUP(N2480,'Единицы измерения'!A:B,2,0),"")</f>
        <v>3f6e80e2-63b6-11ec-84cc-00505695a409</v>
      </c>
      <c r="P2480" s="36">
        <v>0</v>
      </c>
      <c r="Q2480" s="36"/>
      <c r="R2480" s="34">
        <v>0</v>
      </c>
      <c r="S2480" s="37"/>
      <c r="T2480" s="34" t="s">
        <v>6480</v>
      </c>
    </row>
    <row r="2481" spans="1:20" ht="37.5" customHeight="1" x14ac:dyDescent="0.25">
      <c r="A2481" s="34" t="s">
        <v>6470</v>
      </c>
      <c r="B2481" s="33" t="s">
        <v>6471</v>
      </c>
      <c r="C2481" s="34" t="s">
        <v>6473</v>
      </c>
      <c r="D2481" s="35" t="s">
        <v>523</v>
      </c>
      <c r="E2481" s="28" t="str">
        <f>IFERROR(VLOOKUP(D2481,'регионы и районы'!B:C,2,0),"")</f>
        <v>e3274f2c-52ed-11ec-8de8-00505695a409</v>
      </c>
      <c r="F2481" s="31" t="s">
        <v>834</v>
      </c>
      <c r="G2481" s="28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15c8d068-538e-11ec-84d7-00505695a409</v>
      </c>
      <c r="H2481" s="34" t="s">
        <v>6475</v>
      </c>
      <c r="I2481" s="34" t="s">
        <v>6476</v>
      </c>
      <c r="J2481" s="34" t="s">
        <v>6478</v>
      </c>
      <c r="K2481" s="38">
        <v>45630</v>
      </c>
      <c r="L2481" s="34" t="s">
        <v>6308</v>
      </c>
      <c r="M2481" s="28" t="str">
        <f>IFERROR(VLOOKUP(L2481,Показатели!G:H,2,0),"")</f>
        <v>6f2e2ad4-67a9-11ec-9e76-00505695a409</v>
      </c>
      <c r="N2481" s="28" t="str">
        <f>IFERROR(VLOOKUP(Шаблон!L2481,Списки!$A$2:$B$236,2,FALSE),"")</f>
        <v>КОЕ/100см^3</v>
      </c>
      <c r="O2481" s="28" t="str">
        <f>IFERROR(VLOOKUP(N2481,'Единицы измерения'!A:B,2,0),"")</f>
        <v>402b8a3e-63b6-11ec-84cc-00505695a409</v>
      </c>
      <c r="P2481" s="36">
        <v>0</v>
      </c>
      <c r="Q2481" s="36"/>
      <c r="R2481" s="34">
        <v>0</v>
      </c>
      <c r="S2481" s="37"/>
      <c r="T2481" s="34" t="s">
        <v>6480</v>
      </c>
    </row>
    <row r="2482" spans="1:20" ht="30.75" customHeight="1" x14ac:dyDescent="0.25">
      <c r="A2482" s="34" t="s">
        <v>6470</v>
      </c>
      <c r="B2482" s="33" t="s">
        <v>6471</v>
      </c>
      <c r="C2482" s="34" t="s">
        <v>6473</v>
      </c>
      <c r="D2482" s="35" t="s">
        <v>523</v>
      </c>
      <c r="E2482" s="28" t="str">
        <f>IFERROR(VLOOKUP(D2482,'регионы и районы'!B:C,2,0),"")</f>
        <v>e3274f2c-52ed-11ec-8de8-00505695a409</v>
      </c>
      <c r="F2482" s="31" t="s">
        <v>834</v>
      </c>
      <c r="G2482" s="28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15c8d068-538e-11ec-84d7-00505695a409</v>
      </c>
      <c r="H2482" s="34" t="s">
        <v>6475</v>
      </c>
      <c r="I2482" s="34" t="s">
        <v>6476</v>
      </c>
      <c r="J2482" s="34" t="s">
        <v>6478</v>
      </c>
      <c r="K2482" s="38">
        <v>45630</v>
      </c>
      <c r="L2482" s="34" t="s">
        <v>6282</v>
      </c>
      <c r="M2482" s="28" t="str">
        <f>IFERROR(VLOOKUP(L2482,Показатели!G:H,2,0),"")</f>
        <v>80364326-22ec-11ed-9c28-005056958e11</v>
      </c>
      <c r="N2482" s="28" t="str">
        <f>IFERROR(VLOOKUP(Шаблон!L2482,Списки!$A$2:$B$236,2,FALSE),"")</f>
        <v>КОЕ/см^3</v>
      </c>
      <c r="O2482" s="28" t="str">
        <f>IFERROR(VLOOKUP(N2482,'Единицы измерения'!A:B,2,0),"")</f>
        <v>3f17228e-63b6-11ec-84cc-00505695a409</v>
      </c>
      <c r="P2482" s="36">
        <v>0</v>
      </c>
      <c r="Q2482" s="36"/>
      <c r="R2482" s="34">
        <v>50</v>
      </c>
      <c r="S2482" s="37"/>
      <c r="T2482" s="34" t="s">
        <v>6480</v>
      </c>
    </row>
    <row r="2483" spans="1:20" ht="34.5" customHeight="1" x14ac:dyDescent="0.25">
      <c r="A2483" s="34" t="s">
        <v>6470</v>
      </c>
      <c r="B2483" s="33" t="s">
        <v>6471</v>
      </c>
      <c r="C2483" s="34" t="s">
        <v>6473</v>
      </c>
      <c r="D2483" s="35" t="s">
        <v>523</v>
      </c>
      <c r="E2483" s="28" t="str">
        <f>IFERROR(VLOOKUP(D2483,'регионы и районы'!B:C,2,0),"")</f>
        <v>e3274f2c-52ed-11ec-8de8-00505695a409</v>
      </c>
      <c r="F2483" s="31" t="s">
        <v>834</v>
      </c>
      <c r="G2483" s="28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15c8d068-538e-11ec-84d7-00505695a409</v>
      </c>
      <c r="H2483" s="34" t="s">
        <v>6475</v>
      </c>
      <c r="I2483" s="34" t="s">
        <v>6476</v>
      </c>
      <c r="J2483" s="34" t="s">
        <v>6478</v>
      </c>
      <c r="K2483" s="38">
        <v>45630</v>
      </c>
      <c r="L2483" s="34" t="s">
        <v>6243</v>
      </c>
      <c r="M2483" s="28" t="str">
        <f>IFERROR(VLOOKUP(L2483,Показатели!G:H,2,0),"")</f>
        <v>b0328074-8646-11eb-9796-0200c6dd82e6</v>
      </c>
      <c r="N2483" s="28" t="str">
        <f>IFERROR(VLOOKUP(Шаблон!L2483,Списки!$A$2:$B$236,2,FALSE),"")</f>
        <v>балл</v>
      </c>
      <c r="O2483" s="28" t="str">
        <f>IFERROR(VLOOKUP(N2483,'Единицы измерения'!A:B,2,0),"")</f>
        <v>422ad51a-63b6-11ec-84cc-00505695a409</v>
      </c>
      <c r="P2483" s="36">
        <v>1</v>
      </c>
      <c r="Q2483" s="36"/>
      <c r="R2483" s="34">
        <v>2</v>
      </c>
      <c r="S2483" s="37"/>
      <c r="T2483" s="34" t="s">
        <v>6480</v>
      </c>
    </row>
    <row r="2484" spans="1:20" ht="36.75" customHeight="1" x14ac:dyDescent="0.25">
      <c r="A2484" s="34" t="s">
        <v>6470</v>
      </c>
      <c r="B2484" s="33" t="s">
        <v>6471</v>
      </c>
      <c r="C2484" s="34" t="s">
        <v>6473</v>
      </c>
      <c r="D2484" s="35" t="s">
        <v>523</v>
      </c>
      <c r="E2484" s="28" t="str">
        <f>IFERROR(VLOOKUP(D2484,'регионы и районы'!B:C,2,0),"")</f>
        <v>e3274f2c-52ed-11ec-8de8-00505695a409</v>
      </c>
      <c r="F2484" s="31" t="s">
        <v>834</v>
      </c>
      <c r="G2484" s="28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15c8d068-538e-11ec-84d7-00505695a409</v>
      </c>
      <c r="H2484" s="34" t="s">
        <v>6475</v>
      </c>
      <c r="I2484" s="34" t="s">
        <v>6476</v>
      </c>
      <c r="J2484" s="34" t="s">
        <v>6478</v>
      </c>
      <c r="K2484" s="38">
        <v>45630</v>
      </c>
      <c r="L2484" s="34" t="s">
        <v>6241</v>
      </c>
      <c r="M2484" s="28" t="str">
        <f>IFERROR(VLOOKUP(L2484,Показатели!G:H,2,0),"")</f>
        <v>b13d6092-8646-11eb-9796-0200c6dd82e6</v>
      </c>
      <c r="N2484" s="28" t="str">
        <f>IFERROR(VLOOKUP(Шаблон!L2484,Списки!$A$2:$B$236,2,FALSE),"")</f>
        <v>балл</v>
      </c>
      <c r="O2484" s="28" t="str">
        <f>IFERROR(VLOOKUP(N2484,'Единицы измерения'!A:B,2,0),"")</f>
        <v>422ad51a-63b6-11ec-84cc-00505695a409</v>
      </c>
      <c r="P2484" s="36">
        <v>0</v>
      </c>
      <c r="Q2484" s="36"/>
      <c r="R2484" s="34">
        <v>2</v>
      </c>
      <c r="S2484" s="37"/>
      <c r="T2484" s="34" t="s">
        <v>6480</v>
      </c>
    </row>
    <row r="2485" spans="1:20" ht="37.5" customHeight="1" x14ac:dyDescent="0.25">
      <c r="A2485" s="34" t="s">
        <v>6470</v>
      </c>
      <c r="B2485" s="33" t="s">
        <v>6471</v>
      </c>
      <c r="C2485" s="34" t="s">
        <v>6473</v>
      </c>
      <c r="D2485" s="35" t="s">
        <v>523</v>
      </c>
      <c r="E2485" s="28" t="str">
        <f>IFERROR(VLOOKUP(D2485,'регионы и районы'!B:C,2,0),"")</f>
        <v>e3274f2c-52ed-11ec-8de8-00505695a409</v>
      </c>
      <c r="F2485" s="31" t="s">
        <v>834</v>
      </c>
      <c r="G2485" s="28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15c8d068-538e-11ec-84d7-00505695a409</v>
      </c>
      <c r="H2485" s="34" t="s">
        <v>6475</v>
      </c>
      <c r="I2485" s="34" t="s">
        <v>6476</v>
      </c>
      <c r="J2485" s="34" t="s">
        <v>6478</v>
      </c>
      <c r="K2485" s="38">
        <v>45630</v>
      </c>
      <c r="L2485" s="34" t="s">
        <v>6271</v>
      </c>
      <c r="M2485" s="28" t="str">
        <f>IFERROR(VLOOKUP(L2485,Показатели!G:H,2,0),"")</f>
        <v>9edc6c2c-8646-11eb-9796-0200c6dd82e6</v>
      </c>
      <c r="N2485" s="28" t="str">
        <f>IFERROR(VLOOKUP(Шаблон!L2485,Списки!$A$2:$B$236,2,FALSE),"")</f>
        <v>ЕМФ</v>
      </c>
      <c r="O2485" s="28" t="str">
        <f>IFERROR(VLOOKUP(N2485,'Единицы измерения'!A:B,2,0),"")</f>
        <v>427580b0-63b6-11ec-84cc-00505695a409</v>
      </c>
      <c r="P2485" s="36">
        <v>0</v>
      </c>
      <c r="Q2485" s="36"/>
      <c r="R2485" s="34">
        <v>2.6</v>
      </c>
      <c r="S2485" s="37"/>
      <c r="T2485" s="34" t="s">
        <v>6480</v>
      </c>
    </row>
    <row r="2486" spans="1:20" ht="42.75" customHeight="1" x14ac:dyDescent="0.25">
      <c r="A2486" s="34" t="s">
        <v>6470</v>
      </c>
      <c r="B2486" s="33" t="s">
        <v>6471</v>
      </c>
      <c r="C2486" s="34" t="s">
        <v>6473</v>
      </c>
      <c r="D2486" s="35" t="s">
        <v>523</v>
      </c>
      <c r="E2486" s="28" t="str">
        <f>IFERROR(VLOOKUP(D2486,'регионы и районы'!B:C,2,0),"")</f>
        <v>e3274f2c-52ed-11ec-8de8-00505695a409</v>
      </c>
      <c r="F2486" s="31" t="s">
        <v>834</v>
      </c>
      <c r="G2486" s="28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15c8d068-538e-11ec-84d7-00505695a409</v>
      </c>
      <c r="H2486" s="34" t="s">
        <v>6475</v>
      </c>
      <c r="I2486" s="34" t="s">
        <v>6476</v>
      </c>
      <c r="J2486" s="34" t="s">
        <v>6478</v>
      </c>
      <c r="K2486" s="38">
        <v>45630</v>
      </c>
      <c r="L2486" s="34" t="s">
        <v>6247</v>
      </c>
      <c r="M2486" s="28" t="str">
        <f>IFERROR(VLOOKUP(L2486,Показатели!G:H,2,0),"")</f>
        <v>aeb0c77e-8646-11eb-9796-0200c6dd82e6</v>
      </c>
      <c r="N2486" s="28" t="str">
        <f>IFERROR(VLOOKUP(Шаблон!L2486,Списки!$A$2:$B$236,2,FALSE),"")</f>
        <v>градус цветности</v>
      </c>
      <c r="O2486" s="28" t="str">
        <f>IFERROR(VLOOKUP(N2486,'Единицы измерения'!A:B,2,0),"")</f>
        <v>4c6af712-63b6-11ec-84cc-00505695a409</v>
      </c>
      <c r="P2486" s="36">
        <v>1.18</v>
      </c>
      <c r="Q2486" s="36">
        <v>0.35</v>
      </c>
      <c r="R2486" s="34">
        <v>20</v>
      </c>
      <c r="S2486" s="37"/>
      <c r="T2486" s="34" t="s">
        <v>6480</v>
      </c>
    </row>
    <row r="2487" spans="1:20" ht="33.75" customHeight="1" x14ac:dyDescent="0.25">
      <c r="A2487" s="34" t="s">
        <v>6470</v>
      </c>
      <c r="B2487" s="33" t="s">
        <v>6471</v>
      </c>
      <c r="C2487" s="34" t="s">
        <v>6473</v>
      </c>
      <c r="D2487" s="35" t="s">
        <v>523</v>
      </c>
      <c r="E2487" s="28" t="str">
        <f>IFERROR(VLOOKUP(D2487,'регионы и районы'!B:C,2,0),"")</f>
        <v>e3274f2c-52ed-11ec-8de8-00505695a409</v>
      </c>
      <c r="F2487" s="31" t="s">
        <v>834</v>
      </c>
      <c r="G2487" s="28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15c8d068-538e-11ec-84d7-00505695a409</v>
      </c>
      <c r="H2487" s="34" t="s">
        <v>6475</v>
      </c>
      <c r="I2487" s="34" t="s">
        <v>6476</v>
      </c>
      <c r="J2487" s="34" t="s">
        <v>6478</v>
      </c>
      <c r="K2487" s="38">
        <v>45630</v>
      </c>
      <c r="L2487" s="34" t="s">
        <v>6249</v>
      </c>
      <c r="M2487" s="28" t="str">
        <f>IFERROR(VLOOKUP(L2487,Показатели!G:H,2,0),"")</f>
        <v>ad488eee-8646-11eb-9796-0200c6dd82e6</v>
      </c>
      <c r="N2487" s="28" t="str">
        <f>IFERROR(VLOOKUP(Шаблон!L2487,Списки!$A$2:$B$236,2,FALSE),"")</f>
        <v>КОЕ/100см^3</v>
      </c>
      <c r="O2487" s="28" t="str">
        <f>IFERROR(VLOOKUP(N2487,'Единицы измерения'!A:B,2,0),"")</f>
        <v>402b8a3e-63b6-11ec-84cc-00505695a409</v>
      </c>
      <c r="P2487" s="36">
        <v>0</v>
      </c>
      <c r="Q2487" s="36"/>
      <c r="R2487" s="34" t="s">
        <v>6481</v>
      </c>
      <c r="S2487" s="37"/>
      <c r="T2487" s="34" t="s">
        <v>6480</v>
      </c>
    </row>
    <row r="2488" spans="1:20" ht="26.25" customHeight="1" x14ac:dyDescent="0.25">
      <c r="A2488" s="34" t="s">
        <v>6470</v>
      </c>
      <c r="B2488" s="33" t="s">
        <v>6471</v>
      </c>
      <c r="C2488" s="34" t="s">
        <v>6474</v>
      </c>
      <c r="D2488" s="35" t="s">
        <v>523</v>
      </c>
      <c r="E2488" s="28" t="str">
        <f>IFERROR(VLOOKUP(D2488,'регионы и районы'!B:C,2,0),"")</f>
        <v>e3274f2c-52ed-11ec-8de8-00505695a409</v>
      </c>
      <c r="F2488" s="31" t="s">
        <v>834</v>
      </c>
      <c r="G2488" s="28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15c8d068-538e-11ec-84d7-00505695a409</v>
      </c>
      <c r="H2488" s="34" t="s">
        <v>6475</v>
      </c>
      <c r="I2488" s="34" t="s">
        <v>6476</v>
      </c>
      <c r="J2488" s="34" t="s">
        <v>6479</v>
      </c>
      <c r="K2488" s="38">
        <v>45630</v>
      </c>
      <c r="L2488" s="34" t="s">
        <v>6311</v>
      </c>
      <c r="M2488" s="28" t="str">
        <f>IFERROR(VLOOKUP(L2488,Показатели!G:H,2,0),"")</f>
        <v>47e5cfe8-1174-11ed-84e0-005056958e11</v>
      </c>
      <c r="N2488" s="28" t="str">
        <f>IFERROR(VLOOKUP(Шаблон!L2488,Списки!$A$2:$B$236,2,FALSE),"")</f>
        <v>КОЕ/100см^3</v>
      </c>
      <c r="O2488" s="28" t="str">
        <f>IFERROR(VLOOKUP(N2488,'Единицы измерения'!A:B,2,0),"")</f>
        <v>402b8a3e-63b6-11ec-84cc-00505695a409</v>
      </c>
      <c r="P2488" s="36">
        <v>0</v>
      </c>
      <c r="Q2488" s="36"/>
      <c r="R2488" s="34">
        <v>0</v>
      </c>
      <c r="S2488" s="37"/>
      <c r="T2488" s="34" t="s">
        <v>6480</v>
      </c>
    </row>
    <row r="2489" spans="1:20" ht="36.75" customHeight="1" x14ac:dyDescent="0.25">
      <c r="A2489" s="34" t="s">
        <v>6470</v>
      </c>
      <c r="B2489" s="33" t="s">
        <v>6471</v>
      </c>
      <c r="C2489" s="34" t="s">
        <v>6474</v>
      </c>
      <c r="D2489" s="35" t="s">
        <v>523</v>
      </c>
      <c r="E2489" s="28" t="str">
        <f>IFERROR(VLOOKUP(D2489,'регионы и районы'!B:C,2,0),"")</f>
        <v>e3274f2c-52ed-11ec-8de8-00505695a409</v>
      </c>
      <c r="F2489" s="31" t="s">
        <v>834</v>
      </c>
      <c r="G2489" s="28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15c8d068-538e-11ec-84d7-00505695a409</v>
      </c>
      <c r="H2489" s="34" t="s">
        <v>6475</v>
      </c>
      <c r="I2489" s="34" t="s">
        <v>6476</v>
      </c>
      <c r="J2489" s="34" t="s">
        <v>6479</v>
      </c>
      <c r="K2489" s="38">
        <v>45630</v>
      </c>
      <c r="L2489" s="34" t="s">
        <v>6245</v>
      </c>
      <c r="M2489" s="28" t="str">
        <f>IFERROR(VLOOKUP(L2489,Показатели!G:H,2,0),"")</f>
        <v>af9d7b3c-8646-11eb-9796-0200c6dd82e6</v>
      </c>
      <c r="N2489" s="28" t="str">
        <f>IFERROR(VLOOKUP(Шаблон!L2489,Списки!$A$2:$B$236,2,FALSE),"")</f>
        <v>БОЕ/100 см^3</v>
      </c>
      <c r="O2489" s="28" t="str">
        <f>IFERROR(VLOOKUP(N2489,'Единицы измерения'!A:B,2,0),"")</f>
        <v>3f6e80e2-63b6-11ec-84cc-00505695a409</v>
      </c>
      <c r="P2489" s="36">
        <v>0</v>
      </c>
      <c r="Q2489" s="36"/>
      <c r="R2489" s="34">
        <v>0</v>
      </c>
      <c r="S2489" s="37"/>
      <c r="T2489" s="34" t="s">
        <v>6480</v>
      </c>
    </row>
    <row r="2490" spans="1:20" ht="42.75" customHeight="1" x14ac:dyDescent="0.25">
      <c r="A2490" s="34" t="s">
        <v>6470</v>
      </c>
      <c r="B2490" s="33" t="s">
        <v>6471</v>
      </c>
      <c r="C2490" s="34" t="s">
        <v>6474</v>
      </c>
      <c r="D2490" s="35" t="s">
        <v>523</v>
      </c>
      <c r="E2490" s="28" t="str">
        <f>IFERROR(VLOOKUP(D2490,'регионы и районы'!B:C,2,0),"")</f>
        <v>e3274f2c-52ed-11ec-8de8-00505695a409</v>
      </c>
      <c r="F2490" s="31" t="s">
        <v>834</v>
      </c>
      <c r="G2490" s="28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15c8d068-538e-11ec-84d7-00505695a409</v>
      </c>
      <c r="H2490" s="34" t="s">
        <v>6475</v>
      </c>
      <c r="I2490" s="34" t="s">
        <v>6476</v>
      </c>
      <c r="J2490" s="34" t="s">
        <v>6479</v>
      </c>
      <c r="K2490" s="38">
        <v>45630</v>
      </c>
      <c r="L2490" s="34" t="s">
        <v>6308</v>
      </c>
      <c r="M2490" s="28" t="str">
        <f>IFERROR(VLOOKUP(L2490,Показатели!G:H,2,0),"")</f>
        <v>6f2e2ad4-67a9-11ec-9e76-00505695a409</v>
      </c>
      <c r="N2490" s="28" t="str">
        <f>IFERROR(VLOOKUP(Шаблон!L2490,Списки!$A$2:$B$236,2,FALSE),"")</f>
        <v>КОЕ/100см^3</v>
      </c>
      <c r="O2490" s="28" t="str">
        <f>IFERROR(VLOOKUP(N2490,'Единицы измерения'!A:B,2,0),"")</f>
        <v>402b8a3e-63b6-11ec-84cc-00505695a409</v>
      </c>
      <c r="P2490" s="36">
        <v>0</v>
      </c>
      <c r="Q2490" s="36"/>
      <c r="R2490" s="34">
        <v>0</v>
      </c>
      <c r="S2490" s="37"/>
      <c r="T2490" s="34" t="s">
        <v>6480</v>
      </c>
    </row>
    <row r="2491" spans="1:20" ht="51" customHeight="1" x14ac:dyDescent="0.25">
      <c r="A2491" s="34" t="s">
        <v>6470</v>
      </c>
      <c r="B2491" s="33" t="s">
        <v>6471</v>
      </c>
      <c r="C2491" s="34" t="s">
        <v>6474</v>
      </c>
      <c r="D2491" s="35" t="s">
        <v>523</v>
      </c>
      <c r="E2491" s="28" t="str">
        <f>IFERROR(VLOOKUP(D2491,'регионы и районы'!B:C,2,0),"")</f>
        <v>e3274f2c-52ed-11ec-8de8-00505695a409</v>
      </c>
      <c r="F2491" s="31" t="s">
        <v>834</v>
      </c>
      <c r="G2491" s="28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15c8d068-538e-11ec-84d7-00505695a409</v>
      </c>
      <c r="H2491" s="34" t="s">
        <v>6475</v>
      </c>
      <c r="I2491" s="34" t="s">
        <v>6476</v>
      </c>
      <c r="J2491" s="34" t="s">
        <v>6479</v>
      </c>
      <c r="K2491" s="38">
        <v>45630</v>
      </c>
      <c r="L2491" s="34" t="s">
        <v>6282</v>
      </c>
      <c r="M2491" s="28" t="str">
        <f>IFERROR(VLOOKUP(L2491,Показатели!G:H,2,0),"")</f>
        <v>80364326-22ec-11ed-9c28-005056958e11</v>
      </c>
      <c r="N2491" s="28" t="str">
        <f>IFERROR(VLOOKUP(Шаблон!L2491,Списки!$A$2:$B$236,2,FALSE),"")</f>
        <v>КОЕ/см^3</v>
      </c>
      <c r="O2491" s="28" t="str">
        <f>IFERROR(VLOOKUP(N2491,'Единицы измерения'!A:B,2,0),"")</f>
        <v>3f17228e-63b6-11ec-84cc-00505695a409</v>
      </c>
      <c r="P2491" s="36">
        <v>0</v>
      </c>
      <c r="Q2491" s="36"/>
      <c r="R2491" s="34">
        <v>50</v>
      </c>
      <c r="S2491" s="37"/>
      <c r="T2491" s="34" t="s">
        <v>6480</v>
      </c>
    </row>
    <row r="2492" spans="1:20" ht="40.5" customHeight="1" x14ac:dyDescent="0.25">
      <c r="A2492" s="34" t="s">
        <v>6470</v>
      </c>
      <c r="B2492" s="33" t="s">
        <v>6471</v>
      </c>
      <c r="C2492" s="34" t="s">
        <v>6474</v>
      </c>
      <c r="D2492" s="35" t="s">
        <v>523</v>
      </c>
      <c r="E2492" s="28" t="str">
        <f>IFERROR(VLOOKUP(D2492,'регионы и районы'!B:C,2,0),"")</f>
        <v>e3274f2c-52ed-11ec-8de8-00505695a409</v>
      </c>
      <c r="F2492" s="31" t="s">
        <v>834</v>
      </c>
      <c r="G2492" s="28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15c8d068-538e-11ec-84d7-00505695a409</v>
      </c>
      <c r="H2492" s="34" t="s">
        <v>6475</v>
      </c>
      <c r="I2492" s="34" t="s">
        <v>6476</v>
      </c>
      <c r="J2492" s="34" t="s">
        <v>6479</v>
      </c>
      <c r="K2492" s="38">
        <v>45630</v>
      </c>
      <c r="L2492" s="34" t="s">
        <v>6243</v>
      </c>
      <c r="M2492" s="28" t="str">
        <f>IFERROR(VLOOKUP(L2492,Показатели!G:H,2,0),"")</f>
        <v>b0328074-8646-11eb-9796-0200c6dd82e6</v>
      </c>
      <c r="N2492" s="28" t="str">
        <f>IFERROR(VLOOKUP(Шаблон!L2492,Списки!$A$2:$B$236,2,FALSE),"")</f>
        <v>балл</v>
      </c>
      <c r="O2492" s="28" t="str">
        <f>IFERROR(VLOOKUP(N2492,'Единицы измерения'!A:B,2,0),"")</f>
        <v>422ad51a-63b6-11ec-84cc-00505695a409</v>
      </c>
      <c r="P2492" s="36">
        <v>1</v>
      </c>
      <c r="Q2492" s="36"/>
      <c r="R2492" s="34">
        <v>2</v>
      </c>
      <c r="S2492" s="37"/>
      <c r="T2492" s="34" t="s">
        <v>6480</v>
      </c>
    </row>
    <row r="2493" spans="1:20" ht="31.5" customHeight="1" x14ac:dyDescent="0.25">
      <c r="A2493" s="34" t="s">
        <v>6470</v>
      </c>
      <c r="B2493" s="33" t="s">
        <v>6471</v>
      </c>
      <c r="C2493" s="34" t="s">
        <v>6474</v>
      </c>
      <c r="D2493" s="35" t="s">
        <v>523</v>
      </c>
      <c r="E2493" s="28" t="str">
        <f>IFERROR(VLOOKUP(D2493,'регионы и районы'!B:C,2,0),"")</f>
        <v>e3274f2c-52ed-11ec-8de8-00505695a409</v>
      </c>
      <c r="F2493" s="31" t="s">
        <v>834</v>
      </c>
      <c r="G2493" s="28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15c8d068-538e-11ec-84d7-00505695a409</v>
      </c>
      <c r="H2493" s="34" t="s">
        <v>6475</v>
      </c>
      <c r="I2493" s="34" t="s">
        <v>6476</v>
      </c>
      <c r="J2493" s="34" t="s">
        <v>6479</v>
      </c>
      <c r="K2493" s="38">
        <v>45630</v>
      </c>
      <c r="L2493" s="34" t="s">
        <v>6241</v>
      </c>
      <c r="M2493" s="28" t="str">
        <f>IFERROR(VLOOKUP(L2493,Показатели!G:H,2,0),"")</f>
        <v>b13d6092-8646-11eb-9796-0200c6dd82e6</v>
      </c>
      <c r="N2493" s="28" t="str">
        <f>IFERROR(VLOOKUP(Шаблон!L2493,Списки!$A$2:$B$236,2,FALSE),"")</f>
        <v>балл</v>
      </c>
      <c r="O2493" s="28" t="str">
        <f>IFERROR(VLOOKUP(N2493,'Единицы измерения'!A:B,2,0),"")</f>
        <v>422ad51a-63b6-11ec-84cc-00505695a409</v>
      </c>
      <c r="P2493" s="36">
        <v>0</v>
      </c>
      <c r="Q2493" s="36"/>
      <c r="R2493" s="34">
        <v>2</v>
      </c>
      <c r="S2493" s="37"/>
      <c r="T2493" s="34" t="s">
        <v>6480</v>
      </c>
    </row>
    <row r="2494" spans="1:20" ht="34.5" customHeight="1" x14ac:dyDescent="0.25">
      <c r="A2494" s="34" t="s">
        <v>6470</v>
      </c>
      <c r="B2494" s="33" t="s">
        <v>6471</v>
      </c>
      <c r="C2494" s="34" t="s">
        <v>6474</v>
      </c>
      <c r="D2494" s="35" t="s">
        <v>523</v>
      </c>
      <c r="E2494" s="28" t="str">
        <f>IFERROR(VLOOKUP(D2494,'регионы и районы'!B:C,2,0),"")</f>
        <v>e3274f2c-52ed-11ec-8de8-00505695a409</v>
      </c>
      <c r="F2494" s="31" t="s">
        <v>834</v>
      </c>
      <c r="G2494" s="28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15c8d068-538e-11ec-84d7-00505695a409</v>
      </c>
      <c r="H2494" s="34" t="s">
        <v>6475</v>
      </c>
      <c r="I2494" s="34" t="s">
        <v>6476</v>
      </c>
      <c r="J2494" s="34" t="s">
        <v>6479</v>
      </c>
      <c r="K2494" s="38">
        <v>45630</v>
      </c>
      <c r="L2494" s="34" t="s">
        <v>6271</v>
      </c>
      <c r="M2494" s="28" t="str">
        <f>IFERROR(VLOOKUP(L2494,Показатели!G:H,2,0),"")</f>
        <v>9edc6c2c-8646-11eb-9796-0200c6dd82e6</v>
      </c>
      <c r="N2494" s="28" t="str">
        <f>IFERROR(VLOOKUP(Шаблон!L2494,Списки!$A$2:$B$236,2,FALSE),"")</f>
        <v>ЕМФ</v>
      </c>
      <c r="O2494" s="28" t="str">
        <f>IFERROR(VLOOKUP(N2494,'Единицы измерения'!A:B,2,0),"")</f>
        <v>427580b0-63b6-11ec-84cc-00505695a409</v>
      </c>
      <c r="P2494" s="36">
        <v>0</v>
      </c>
      <c r="Q2494" s="36"/>
      <c r="R2494" s="34">
        <v>2.6</v>
      </c>
      <c r="S2494" s="37"/>
      <c r="T2494" s="34" t="s">
        <v>6480</v>
      </c>
    </row>
    <row r="2495" spans="1:20" ht="48" customHeight="1" x14ac:dyDescent="0.25">
      <c r="A2495" s="34" t="s">
        <v>6470</v>
      </c>
      <c r="B2495" s="33" t="s">
        <v>6471</v>
      </c>
      <c r="C2495" s="34" t="s">
        <v>6474</v>
      </c>
      <c r="D2495" s="35" t="s">
        <v>523</v>
      </c>
      <c r="E2495" s="28" t="str">
        <f>IFERROR(VLOOKUP(D2495,'регионы и районы'!B:C,2,0),"")</f>
        <v>e3274f2c-52ed-11ec-8de8-00505695a409</v>
      </c>
      <c r="F2495" s="31" t="s">
        <v>834</v>
      </c>
      <c r="G2495" s="28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15c8d068-538e-11ec-84d7-00505695a409</v>
      </c>
      <c r="H2495" s="34" t="s">
        <v>6475</v>
      </c>
      <c r="I2495" s="34" t="s">
        <v>6476</v>
      </c>
      <c r="J2495" s="34" t="s">
        <v>6479</v>
      </c>
      <c r="K2495" s="38">
        <v>45630</v>
      </c>
      <c r="L2495" s="34" t="s">
        <v>6247</v>
      </c>
      <c r="M2495" s="28" t="str">
        <f>IFERROR(VLOOKUP(L2495,Показатели!G:H,2,0),"")</f>
        <v>aeb0c77e-8646-11eb-9796-0200c6dd82e6</v>
      </c>
      <c r="N2495" s="28" t="str">
        <f>IFERROR(VLOOKUP(Шаблон!L2495,Списки!$A$2:$B$236,2,FALSE),"")</f>
        <v>градус цветности</v>
      </c>
      <c r="O2495" s="28" t="str">
        <f>IFERROR(VLOOKUP(N2495,'Единицы измерения'!A:B,2,0),"")</f>
        <v>4c6af712-63b6-11ec-84cc-00505695a409</v>
      </c>
      <c r="P2495" s="36">
        <v>3.3</v>
      </c>
      <c r="Q2495" s="36">
        <v>0.99</v>
      </c>
      <c r="R2495" s="34">
        <v>20</v>
      </c>
      <c r="S2495" s="37"/>
      <c r="T2495" s="34" t="s">
        <v>6480</v>
      </c>
    </row>
    <row r="2496" spans="1:20" ht="34.5" customHeight="1" x14ac:dyDescent="0.25">
      <c r="A2496" s="34" t="s">
        <v>6470</v>
      </c>
      <c r="B2496" s="33" t="s">
        <v>6471</v>
      </c>
      <c r="C2496" s="34" t="s">
        <v>6474</v>
      </c>
      <c r="D2496" s="35" t="s">
        <v>523</v>
      </c>
      <c r="E2496" s="28" t="str">
        <f>IFERROR(VLOOKUP(D2496,'регионы и районы'!B:C,2,0),"")</f>
        <v>e3274f2c-52ed-11ec-8de8-00505695a409</v>
      </c>
      <c r="F2496" s="31" t="s">
        <v>834</v>
      </c>
      <c r="G2496" s="28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15c8d068-538e-11ec-84d7-00505695a409</v>
      </c>
      <c r="H2496" s="34" t="s">
        <v>6475</v>
      </c>
      <c r="I2496" s="34" t="s">
        <v>6476</v>
      </c>
      <c r="J2496" s="34" t="s">
        <v>6479</v>
      </c>
      <c r="K2496" s="38">
        <v>45630</v>
      </c>
      <c r="L2496" s="34" t="s">
        <v>6249</v>
      </c>
      <c r="M2496" s="28" t="str">
        <f>IFERROR(VLOOKUP(L2496,Показатели!G:H,2,0),"")</f>
        <v>ad488eee-8646-11eb-9796-0200c6dd82e6</v>
      </c>
      <c r="N2496" s="28" t="str">
        <f>IFERROR(VLOOKUP(Шаблон!L2496,Списки!$A$2:$B$236,2,FALSE),"")</f>
        <v>КОЕ/100см^3</v>
      </c>
      <c r="O2496" s="28" t="str">
        <f>IFERROR(VLOOKUP(N2496,'Единицы измерения'!A:B,2,0),"")</f>
        <v>402b8a3e-63b6-11ec-84cc-00505695a409</v>
      </c>
      <c r="P2496" s="36">
        <v>0</v>
      </c>
      <c r="Q2496" s="36"/>
      <c r="R2496" s="34" t="s">
        <v>6481</v>
      </c>
      <c r="S2496" s="37"/>
      <c r="T2496" s="34" t="s">
        <v>6480</v>
      </c>
    </row>
    <row r="2497" spans="1:20" ht="19.5" customHeight="1" x14ac:dyDescent="0.25">
      <c r="A2497" s="34" t="s">
        <v>6470</v>
      </c>
      <c r="B2497" s="33" t="s">
        <v>6471</v>
      </c>
      <c r="C2497" s="34" t="s">
        <v>6482</v>
      </c>
      <c r="D2497" s="35" t="s">
        <v>523</v>
      </c>
      <c r="E2497" s="28" t="str">
        <f>IFERROR(VLOOKUP(D2497,'регионы и районы'!B:C,2,0),"")</f>
        <v>e3274f2c-52ed-11ec-8de8-00505695a409</v>
      </c>
      <c r="F2497" s="31" t="s">
        <v>834</v>
      </c>
      <c r="G2497" s="28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15c8d068-538e-11ec-84d7-00505695a409</v>
      </c>
      <c r="H2497" s="34" t="s">
        <v>6483</v>
      </c>
      <c r="I2497" s="34" t="s">
        <v>6484</v>
      </c>
      <c r="J2497" s="34" t="s">
        <v>6485</v>
      </c>
      <c r="K2497" s="38">
        <v>45630</v>
      </c>
      <c r="L2497" s="34" t="s">
        <v>6311</v>
      </c>
      <c r="M2497" s="28" t="str">
        <f>IFERROR(VLOOKUP(L2497,Показатели!G:H,2,0),"")</f>
        <v>47e5cfe8-1174-11ed-84e0-005056958e11</v>
      </c>
      <c r="N2497" s="28" t="str">
        <f>IFERROR(VLOOKUP(Шаблон!L2497,Списки!$A$2:$B$236,2,FALSE),"")</f>
        <v>КОЕ/100см^3</v>
      </c>
      <c r="O2497" s="28" t="str">
        <f>IFERROR(VLOOKUP(N2497,'Единицы измерения'!A:B,2,0),"")</f>
        <v>402b8a3e-63b6-11ec-84cc-00505695a409</v>
      </c>
      <c r="P2497" s="36">
        <v>0</v>
      </c>
      <c r="Q2497" s="36"/>
      <c r="R2497" s="34">
        <v>0</v>
      </c>
      <c r="S2497" s="37"/>
      <c r="T2497" s="34" t="s">
        <v>6480</v>
      </c>
    </row>
    <row r="2498" spans="1:20" ht="29.25" customHeight="1" x14ac:dyDescent="0.25">
      <c r="A2498" s="34" t="s">
        <v>6470</v>
      </c>
      <c r="B2498" s="33" t="s">
        <v>6471</v>
      </c>
      <c r="C2498" s="34" t="s">
        <v>6482</v>
      </c>
      <c r="D2498" s="35" t="s">
        <v>523</v>
      </c>
      <c r="E2498" s="28" t="str">
        <f>IFERROR(VLOOKUP(D2498,'регионы и районы'!B:C,2,0),"")</f>
        <v>e3274f2c-52ed-11ec-8de8-00505695a409</v>
      </c>
      <c r="F2498" s="31" t="s">
        <v>834</v>
      </c>
      <c r="G2498" s="28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15c8d068-538e-11ec-84d7-00505695a409</v>
      </c>
      <c r="H2498" s="34" t="s">
        <v>6483</v>
      </c>
      <c r="I2498" s="34" t="s">
        <v>6484</v>
      </c>
      <c r="J2498" s="34" t="s">
        <v>6485</v>
      </c>
      <c r="K2498" s="38">
        <v>45630</v>
      </c>
      <c r="L2498" s="34" t="s">
        <v>6245</v>
      </c>
      <c r="M2498" s="28" t="str">
        <f>IFERROR(VLOOKUP(L2498,Показатели!G:H,2,0),"")</f>
        <v>af9d7b3c-8646-11eb-9796-0200c6dd82e6</v>
      </c>
      <c r="N2498" s="28" t="str">
        <f>IFERROR(VLOOKUP(Шаблон!L2498,Списки!$A$2:$B$236,2,FALSE),"")</f>
        <v>БОЕ/100 см^3</v>
      </c>
      <c r="O2498" s="28" t="str">
        <f>IFERROR(VLOOKUP(N2498,'Единицы измерения'!A:B,2,0),"")</f>
        <v>3f6e80e2-63b6-11ec-84cc-00505695a409</v>
      </c>
      <c r="P2498" s="36">
        <v>0</v>
      </c>
      <c r="Q2498" s="36"/>
      <c r="R2498" s="34">
        <v>0</v>
      </c>
      <c r="S2498" s="37"/>
      <c r="T2498" s="34" t="s">
        <v>6480</v>
      </c>
    </row>
    <row r="2499" spans="1:20" ht="27" customHeight="1" x14ac:dyDescent="0.25">
      <c r="A2499" s="34" t="s">
        <v>6470</v>
      </c>
      <c r="B2499" s="33" t="s">
        <v>6471</v>
      </c>
      <c r="C2499" s="34" t="s">
        <v>6482</v>
      </c>
      <c r="D2499" s="35" t="s">
        <v>523</v>
      </c>
      <c r="E2499" s="28" t="str">
        <f>IFERROR(VLOOKUP(D2499,'регионы и районы'!B:C,2,0),"")</f>
        <v>e3274f2c-52ed-11ec-8de8-00505695a409</v>
      </c>
      <c r="F2499" s="31" t="s">
        <v>834</v>
      </c>
      <c r="G2499" s="28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15c8d068-538e-11ec-84d7-00505695a409</v>
      </c>
      <c r="H2499" s="34" t="s">
        <v>6483</v>
      </c>
      <c r="I2499" s="34" t="s">
        <v>6484</v>
      </c>
      <c r="J2499" s="34" t="s">
        <v>6485</v>
      </c>
      <c r="K2499" s="38">
        <v>45630</v>
      </c>
      <c r="L2499" s="34" t="s">
        <v>6308</v>
      </c>
      <c r="M2499" s="28" t="str">
        <f>IFERROR(VLOOKUP(L2499,Показатели!G:H,2,0),"")</f>
        <v>6f2e2ad4-67a9-11ec-9e76-00505695a409</v>
      </c>
      <c r="N2499" s="28" t="str">
        <f>IFERROR(VLOOKUP(Шаблон!L2499,Списки!$A$2:$B$236,2,FALSE),"")</f>
        <v>КОЕ/100см^3</v>
      </c>
      <c r="O2499" s="28" t="str">
        <f>IFERROR(VLOOKUP(N2499,'Единицы измерения'!A:B,2,0),"")</f>
        <v>402b8a3e-63b6-11ec-84cc-00505695a409</v>
      </c>
      <c r="P2499" s="36">
        <v>0</v>
      </c>
      <c r="Q2499" s="36"/>
      <c r="R2499" s="34">
        <v>0</v>
      </c>
      <c r="S2499" s="37"/>
      <c r="T2499" s="34" t="s">
        <v>6480</v>
      </c>
    </row>
    <row r="2500" spans="1:20" ht="24.75" customHeight="1" x14ac:dyDescent="0.25">
      <c r="A2500" s="34" t="s">
        <v>6470</v>
      </c>
      <c r="B2500" s="33" t="s">
        <v>6471</v>
      </c>
      <c r="C2500" s="34" t="s">
        <v>6482</v>
      </c>
      <c r="D2500" s="35" t="s">
        <v>523</v>
      </c>
      <c r="E2500" s="28" t="str">
        <f>IFERROR(VLOOKUP(D2500,'регионы и районы'!B:C,2,0),"")</f>
        <v>e3274f2c-52ed-11ec-8de8-00505695a409</v>
      </c>
      <c r="F2500" s="31" t="s">
        <v>834</v>
      </c>
      <c r="G2500" s="28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15c8d068-538e-11ec-84d7-00505695a409</v>
      </c>
      <c r="H2500" s="34" t="s">
        <v>6483</v>
      </c>
      <c r="I2500" s="34" t="s">
        <v>6484</v>
      </c>
      <c r="J2500" s="34" t="s">
        <v>6485</v>
      </c>
      <c r="K2500" s="38">
        <v>45630</v>
      </c>
      <c r="L2500" s="34" t="s">
        <v>6282</v>
      </c>
      <c r="M2500" s="28" t="str">
        <f>IFERROR(VLOOKUP(L2500,Показатели!G:H,2,0),"")</f>
        <v>80364326-22ec-11ed-9c28-005056958e11</v>
      </c>
      <c r="N2500" s="28" t="str">
        <f>IFERROR(VLOOKUP(Шаблон!L2500,Списки!$A$2:$B$236,2,FALSE),"")</f>
        <v>КОЕ/см^3</v>
      </c>
      <c r="O2500" s="28" t="str">
        <f>IFERROR(VLOOKUP(N2500,'Единицы измерения'!A:B,2,0),"")</f>
        <v>3f17228e-63b6-11ec-84cc-00505695a409</v>
      </c>
      <c r="P2500" s="36">
        <v>0</v>
      </c>
      <c r="Q2500" s="36"/>
      <c r="R2500" s="34">
        <v>50</v>
      </c>
      <c r="S2500" s="37"/>
      <c r="T2500" s="34" t="s">
        <v>6480</v>
      </c>
    </row>
    <row r="2501" spans="1:20" ht="24" customHeight="1" x14ac:dyDescent="0.25">
      <c r="A2501" s="34" t="s">
        <v>6470</v>
      </c>
      <c r="B2501" s="33" t="s">
        <v>6471</v>
      </c>
      <c r="C2501" s="34" t="s">
        <v>6482</v>
      </c>
      <c r="D2501" s="35" t="s">
        <v>523</v>
      </c>
      <c r="E2501" s="28" t="str">
        <f>IFERROR(VLOOKUP(D2501,'регионы и районы'!B:C,2,0),"")</f>
        <v>e3274f2c-52ed-11ec-8de8-00505695a409</v>
      </c>
      <c r="F2501" s="31" t="s">
        <v>834</v>
      </c>
      <c r="G2501" s="28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15c8d068-538e-11ec-84d7-00505695a409</v>
      </c>
      <c r="H2501" s="34" t="s">
        <v>6483</v>
      </c>
      <c r="I2501" s="34" t="s">
        <v>6484</v>
      </c>
      <c r="J2501" s="34" t="s">
        <v>6485</v>
      </c>
      <c r="K2501" s="38">
        <v>45630</v>
      </c>
      <c r="L2501" s="34" t="s">
        <v>6243</v>
      </c>
      <c r="M2501" s="28" t="str">
        <f>IFERROR(VLOOKUP(L2501,Показатели!G:H,2,0),"")</f>
        <v>b0328074-8646-11eb-9796-0200c6dd82e6</v>
      </c>
      <c r="N2501" s="28" t="str">
        <f>IFERROR(VLOOKUP(Шаблон!L2501,Списки!$A$2:$B$236,2,FALSE),"")</f>
        <v>балл</v>
      </c>
      <c r="O2501" s="28" t="str">
        <f>IFERROR(VLOOKUP(N2501,'Единицы измерения'!A:B,2,0),"")</f>
        <v>422ad51a-63b6-11ec-84cc-00505695a409</v>
      </c>
      <c r="P2501" s="36">
        <v>1</v>
      </c>
      <c r="Q2501" s="36"/>
      <c r="R2501" s="34">
        <v>2</v>
      </c>
      <c r="S2501" s="37"/>
      <c r="T2501" s="34" t="s">
        <v>6480</v>
      </c>
    </row>
    <row r="2502" spans="1:20" ht="26.25" customHeight="1" x14ac:dyDescent="0.25">
      <c r="A2502" s="34" t="s">
        <v>6470</v>
      </c>
      <c r="B2502" s="33" t="s">
        <v>6471</v>
      </c>
      <c r="C2502" s="34" t="s">
        <v>6482</v>
      </c>
      <c r="D2502" s="35" t="s">
        <v>523</v>
      </c>
      <c r="E2502" s="28" t="str">
        <f>IFERROR(VLOOKUP(D2502,'регионы и районы'!B:C,2,0),"")</f>
        <v>e3274f2c-52ed-11ec-8de8-00505695a409</v>
      </c>
      <c r="F2502" s="31" t="s">
        <v>834</v>
      </c>
      <c r="G2502" s="28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15c8d068-538e-11ec-84d7-00505695a409</v>
      </c>
      <c r="H2502" s="34" t="s">
        <v>6483</v>
      </c>
      <c r="I2502" s="34" t="s">
        <v>6484</v>
      </c>
      <c r="J2502" s="34" t="s">
        <v>6485</v>
      </c>
      <c r="K2502" s="38">
        <v>45630</v>
      </c>
      <c r="L2502" s="34" t="s">
        <v>6241</v>
      </c>
      <c r="M2502" s="28" t="str">
        <f>IFERROR(VLOOKUP(L2502,Показатели!G:H,2,0),"")</f>
        <v>b13d6092-8646-11eb-9796-0200c6dd82e6</v>
      </c>
      <c r="N2502" s="28" t="str">
        <f>IFERROR(VLOOKUP(Шаблон!L2502,Списки!$A$2:$B$236,2,FALSE),"")</f>
        <v>балл</v>
      </c>
      <c r="O2502" s="28" t="str">
        <f>IFERROR(VLOOKUP(N2502,'Единицы измерения'!A:B,2,0),"")</f>
        <v>422ad51a-63b6-11ec-84cc-00505695a409</v>
      </c>
      <c r="P2502" s="36">
        <v>0</v>
      </c>
      <c r="Q2502" s="36"/>
      <c r="R2502" s="34">
        <v>2</v>
      </c>
      <c r="S2502" s="37"/>
      <c r="T2502" s="34" t="s">
        <v>6480</v>
      </c>
    </row>
    <row r="2503" spans="1:20" ht="23.25" customHeight="1" x14ac:dyDescent="0.25">
      <c r="A2503" s="34" t="s">
        <v>6470</v>
      </c>
      <c r="B2503" s="33" t="s">
        <v>6471</v>
      </c>
      <c r="C2503" s="34" t="s">
        <v>6482</v>
      </c>
      <c r="D2503" s="35" t="s">
        <v>523</v>
      </c>
      <c r="E2503" s="28" t="str">
        <f>IFERROR(VLOOKUP(D2503,'регионы и районы'!B:C,2,0),"")</f>
        <v>e3274f2c-52ed-11ec-8de8-00505695a409</v>
      </c>
      <c r="F2503" s="31" t="s">
        <v>834</v>
      </c>
      <c r="G2503" s="28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15c8d068-538e-11ec-84d7-00505695a409</v>
      </c>
      <c r="H2503" s="34" t="s">
        <v>6483</v>
      </c>
      <c r="I2503" s="34" t="s">
        <v>6484</v>
      </c>
      <c r="J2503" s="34" t="s">
        <v>6485</v>
      </c>
      <c r="K2503" s="38">
        <v>45630</v>
      </c>
      <c r="L2503" s="34" t="s">
        <v>6271</v>
      </c>
      <c r="M2503" s="28" t="str">
        <f>IFERROR(VLOOKUP(L2503,Показатели!G:H,2,0),"")</f>
        <v>9edc6c2c-8646-11eb-9796-0200c6dd82e6</v>
      </c>
      <c r="N2503" s="28" t="str">
        <f>IFERROR(VLOOKUP(Шаблон!L2503,Списки!$A$2:$B$236,2,FALSE),"")</f>
        <v>ЕМФ</v>
      </c>
      <c r="O2503" s="28" t="str">
        <f>IFERROR(VLOOKUP(N2503,'Единицы измерения'!A:B,2,0),"")</f>
        <v>427580b0-63b6-11ec-84cc-00505695a409</v>
      </c>
      <c r="P2503" s="36">
        <v>0</v>
      </c>
      <c r="Q2503" s="36"/>
      <c r="R2503" s="34">
        <v>2.6</v>
      </c>
      <c r="S2503" s="37"/>
      <c r="T2503" s="34" t="s">
        <v>6480</v>
      </c>
    </row>
    <row r="2504" spans="1:20" ht="26.25" customHeight="1" x14ac:dyDescent="0.25">
      <c r="A2504" s="34" t="s">
        <v>6470</v>
      </c>
      <c r="B2504" s="33" t="s">
        <v>6471</v>
      </c>
      <c r="C2504" s="34" t="s">
        <v>6482</v>
      </c>
      <c r="D2504" s="35" t="s">
        <v>523</v>
      </c>
      <c r="E2504" s="28" t="str">
        <f>IFERROR(VLOOKUP(D2504,'регионы и районы'!B:C,2,0),"")</f>
        <v>e3274f2c-52ed-11ec-8de8-00505695a409</v>
      </c>
      <c r="F2504" s="31" t="s">
        <v>834</v>
      </c>
      <c r="G2504" s="28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15c8d068-538e-11ec-84d7-00505695a409</v>
      </c>
      <c r="H2504" s="34" t="s">
        <v>6483</v>
      </c>
      <c r="I2504" s="34" t="s">
        <v>6484</v>
      </c>
      <c r="J2504" s="34" t="s">
        <v>6485</v>
      </c>
      <c r="K2504" s="38">
        <v>45630</v>
      </c>
      <c r="L2504" s="34" t="s">
        <v>6247</v>
      </c>
      <c r="M2504" s="28" t="str">
        <f>IFERROR(VLOOKUP(L2504,Показатели!G:H,2,0),"")</f>
        <v>aeb0c77e-8646-11eb-9796-0200c6dd82e6</v>
      </c>
      <c r="N2504" s="28" t="str">
        <f>IFERROR(VLOOKUP(Шаблон!L2504,Списки!$A$2:$B$236,2,FALSE),"")</f>
        <v>градус цветности</v>
      </c>
      <c r="O2504" s="28" t="str">
        <f>IFERROR(VLOOKUP(N2504,'Единицы измерения'!A:B,2,0),"")</f>
        <v>4c6af712-63b6-11ec-84cc-00505695a409</v>
      </c>
      <c r="P2504" s="36">
        <v>0</v>
      </c>
      <c r="Q2504" s="36">
        <v>0</v>
      </c>
      <c r="R2504" s="34">
        <v>20</v>
      </c>
      <c r="S2504" s="37"/>
      <c r="T2504" s="34" t="s">
        <v>6480</v>
      </c>
    </row>
    <row r="2505" spans="1:20" ht="26.25" customHeight="1" x14ac:dyDescent="0.25">
      <c r="A2505" s="34" t="s">
        <v>6470</v>
      </c>
      <c r="B2505" s="33" t="s">
        <v>6471</v>
      </c>
      <c r="C2505" s="34" t="s">
        <v>6482</v>
      </c>
      <c r="D2505" s="35" t="s">
        <v>523</v>
      </c>
      <c r="E2505" s="28" t="str">
        <f>IFERROR(VLOOKUP(D2505,'регионы и районы'!B:C,2,0),"")</f>
        <v>e3274f2c-52ed-11ec-8de8-00505695a409</v>
      </c>
      <c r="F2505" s="31" t="s">
        <v>834</v>
      </c>
      <c r="G2505" s="28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15c8d068-538e-11ec-84d7-00505695a409</v>
      </c>
      <c r="H2505" s="34" t="s">
        <v>6483</v>
      </c>
      <c r="I2505" s="34" t="s">
        <v>6484</v>
      </c>
      <c r="J2505" s="34" t="s">
        <v>6485</v>
      </c>
      <c r="K2505" s="38">
        <v>45630</v>
      </c>
      <c r="L2505" s="34" t="s">
        <v>6249</v>
      </c>
      <c r="M2505" s="28" t="str">
        <f>IFERROR(VLOOKUP(L2505,Показатели!G:H,2,0),"")</f>
        <v>ad488eee-8646-11eb-9796-0200c6dd82e6</v>
      </c>
      <c r="N2505" s="28" t="str">
        <f>IFERROR(VLOOKUP(Шаблон!L2505,Списки!$A$2:$B$236,2,FALSE),"")</f>
        <v>КОЕ/100см^3</v>
      </c>
      <c r="O2505" s="28" t="str">
        <f>IFERROR(VLOOKUP(N2505,'Единицы измерения'!A:B,2,0),"")</f>
        <v>402b8a3e-63b6-11ec-84cc-00505695a409</v>
      </c>
      <c r="P2505" s="36">
        <v>0</v>
      </c>
      <c r="Q2505" s="36"/>
      <c r="R2505" s="34" t="s">
        <v>6481</v>
      </c>
      <c r="S2505" s="37"/>
      <c r="T2505" s="34" t="s">
        <v>6480</v>
      </c>
    </row>
    <row r="2506" spans="1:20" ht="12.75" customHeight="1" x14ac:dyDescent="0.25">
      <c r="A2506" s="34" t="s">
        <v>6470</v>
      </c>
      <c r="B2506" s="33" t="s">
        <v>6471</v>
      </c>
      <c r="C2506" s="34" t="s">
        <v>6486</v>
      </c>
      <c r="D2506" s="35" t="s">
        <v>523</v>
      </c>
      <c r="E2506" s="28" t="str">
        <f>IFERROR(VLOOKUP(D2506,'регионы и районы'!B:C,2,0),"")</f>
        <v>e3274f2c-52ed-11ec-8de8-00505695a409</v>
      </c>
      <c r="F2506" s="31" t="s">
        <v>834</v>
      </c>
      <c r="G2506" s="28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15c8d068-538e-11ec-84d7-00505695a409</v>
      </c>
      <c r="H2506" s="34" t="s">
        <v>6483</v>
      </c>
      <c r="I2506" s="34" t="s">
        <v>6484</v>
      </c>
      <c r="J2506" s="34" t="s">
        <v>6488</v>
      </c>
      <c r="K2506" s="38">
        <v>45630</v>
      </c>
      <c r="L2506" s="34" t="s">
        <v>6311</v>
      </c>
      <c r="M2506" s="28" t="str">
        <f>IFERROR(VLOOKUP(L2506,Показатели!G:H,2,0),"")</f>
        <v>47e5cfe8-1174-11ed-84e0-005056958e11</v>
      </c>
      <c r="N2506" s="28" t="str">
        <f>IFERROR(VLOOKUP(Шаблон!L2506,Списки!$A$2:$B$236,2,FALSE),"")</f>
        <v>КОЕ/100см^3</v>
      </c>
      <c r="O2506" s="28" t="str">
        <f>IFERROR(VLOOKUP(N2506,'Единицы измерения'!A:B,2,0),"")</f>
        <v>402b8a3e-63b6-11ec-84cc-00505695a409</v>
      </c>
      <c r="P2506" s="36">
        <v>0</v>
      </c>
      <c r="Q2506" s="36"/>
      <c r="R2506" s="34">
        <v>0</v>
      </c>
      <c r="S2506" s="37"/>
      <c r="T2506" s="34" t="s">
        <v>6480</v>
      </c>
    </row>
    <row r="2507" spans="1:20" ht="24" customHeight="1" x14ac:dyDescent="0.25">
      <c r="A2507" s="34" t="s">
        <v>6470</v>
      </c>
      <c r="B2507" s="33" t="s">
        <v>6471</v>
      </c>
      <c r="C2507" s="34" t="s">
        <v>6486</v>
      </c>
      <c r="D2507" s="35" t="s">
        <v>523</v>
      </c>
      <c r="E2507" s="28" t="str">
        <f>IFERROR(VLOOKUP(D2507,'регионы и районы'!B:C,2,0),"")</f>
        <v>e3274f2c-52ed-11ec-8de8-00505695a409</v>
      </c>
      <c r="F2507" s="31" t="s">
        <v>834</v>
      </c>
      <c r="G2507" s="28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15c8d068-538e-11ec-84d7-00505695a409</v>
      </c>
      <c r="H2507" s="34" t="s">
        <v>6483</v>
      </c>
      <c r="I2507" s="34" t="s">
        <v>6484</v>
      </c>
      <c r="J2507" s="34" t="s">
        <v>6488</v>
      </c>
      <c r="K2507" s="38">
        <v>45630</v>
      </c>
      <c r="L2507" s="34" t="s">
        <v>6245</v>
      </c>
      <c r="M2507" s="28" t="str">
        <f>IFERROR(VLOOKUP(L2507,Показатели!G:H,2,0),"")</f>
        <v>af9d7b3c-8646-11eb-9796-0200c6dd82e6</v>
      </c>
      <c r="N2507" s="28" t="str">
        <f>IFERROR(VLOOKUP(Шаблон!L2507,Списки!$A$2:$B$236,2,FALSE),"")</f>
        <v>БОЕ/100 см^3</v>
      </c>
      <c r="O2507" s="28" t="str">
        <f>IFERROR(VLOOKUP(N2507,'Единицы измерения'!A:B,2,0),"")</f>
        <v>3f6e80e2-63b6-11ec-84cc-00505695a409</v>
      </c>
      <c r="P2507" s="36">
        <v>0</v>
      </c>
      <c r="Q2507" s="36"/>
      <c r="R2507" s="34">
        <v>0</v>
      </c>
      <c r="S2507" s="37"/>
      <c r="T2507" s="34" t="s">
        <v>6480</v>
      </c>
    </row>
    <row r="2508" spans="1:20" ht="21.75" customHeight="1" x14ac:dyDescent="0.25">
      <c r="A2508" s="34" t="s">
        <v>6470</v>
      </c>
      <c r="B2508" s="33" t="s">
        <v>6471</v>
      </c>
      <c r="C2508" s="34" t="s">
        <v>6486</v>
      </c>
      <c r="D2508" s="35" t="s">
        <v>523</v>
      </c>
      <c r="E2508" s="28" t="str">
        <f>IFERROR(VLOOKUP(D2508,'регионы и районы'!B:C,2,0),"")</f>
        <v>e3274f2c-52ed-11ec-8de8-00505695a409</v>
      </c>
      <c r="F2508" s="31" t="s">
        <v>834</v>
      </c>
      <c r="G2508" s="28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>15c8d068-538e-11ec-84d7-00505695a409</v>
      </c>
      <c r="H2508" s="34" t="s">
        <v>6483</v>
      </c>
      <c r="I2508" s="34" t="s">
        <v>6484</v>
      </c>
      <c r="J2508" s="34" t="s">
        <v>6488</v>
      </c>
      <c r="K2508" s="38">
        <v>45630</v>
      </c>
      <c r="L2508" s="34" t="s">
        <v>6308</v>
      </c>
      <c r="M2508" s="28" t="str">
        <f>IFERROR(VLOOKUP(L2508,Показатели!G:H,2,0),"")</f>
        <v>6f2e2ad4-67a9-11ec-9e76-00505695a409</v>
      </c>
      <c r="N2508" s="28" t="str">
        <f>IFERROR(VLOOKUP(Шаблон!L2508,Списки!$A$2:$B$236,2,FALSE),"")</f>
        <v>КОЕ/100см^3</v>
      </c>
      <c r="O2508" s="28" t="str">
        <f>IFERROR(VLOOKUP(N2508,'Единицы измерения'!A:B,2,0),"")</f>
        <v>402b8a3e-63b6-11ec-84cc-00505695a409</v>
      </c>
      <c r="P2508" s="36">
        <v>0</v>
      </c>
      <c r="Q2508" s="36"/>
      <c r="R2508" s="34">
        <v>0</v>
      </c>
      <c r="S2508" s="37"/>
      <c r="T2508" s="34" t="s">
        <v>6480</v>
      </c>
    </row>
    <row r="2509" spans="1:20" ht="26.25" customHeight="1" x14ac:dyDescent="0.25">
      <c r="A2509" s="34" t="s">
        <v>6470</v>
      </c>
      <c r="B2509" s="33" t="s">
        <v>6471</v>
      </c>
      <c r="C2509" s="34" t="s">
        <v>6486</v>
      </c>
      <c r="D2509" s="35" t="s">
        <v>523</v>
      </c>
      <c r="E2509" s="28" t="str">
        <f>IFERROR(VLOOKUP(D2509,'регионы и районы'!B:C,2,0),"")</f>
        <v>e3274f2c-52ed-11ec-8de8-00505695a409</v>
      </c>
      <c r="F2509" s="31" t="s">
        <v>834</v>
      </c>
      <c r="G2509" s="28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>15c8d068-538e-11ec-84d7-00505695a409</v>
      </c>
      <c r="H2509" s="34" t="s">
        <v>6483</v>
      </c>
      <c r="I2509" s="34" t="s">
        <v>6484</v>
      </c>
      <c r="J2509" s="34" t="s">
        <v>6488</v>
      </c>
      <c r="K2509" s="38">
        <v>45630</v>
      </c>
      <c r="L2509" s="34" t="s">
        <v>6282</v>
      </c>
      <c r="M2509" s="28" t="str">
        <f>IFERROR(VLOOKUP(L2509,Показатели!G:H,2,0),"")</f>
        <v>80364326-22ec-11ed-9c28-005056958e11</v>
      </c>
      <c r="N2509" s="28" t="str">
        <f>IFERROR(VLOOKUP(Шаблон!L2509,Списки!$A$2:$B$236,2,FALSE),"")</f>
        <v>КОЕ/см^3</v>
      </c>
      <c r="O2509" s="28" t="str">
        <f>IFERROR(VLOOKUP(N2509,'Единицы измерения'!A:B,2,0),"")</f>
        <v>3f17228e-63b6-11ec-84cc-00505695a409</v>
      </c>
      <c r="P2509" s="36">
        <v>0</v>
      </c>
      <c r="Q2509" s="36"/>
      <c r="R2509" s="34">
        <v>50</v>
      </c>
      <c r="S2509" s="37"/>
      <c r="T2509" s="34" t="s">
        <v>6480</v>
      </c>
    </row>
    <row r="2510" spans="1:20" ht="25.5" customHeight="1" x14ac:dyDescent="0.25">
      <c r="A2510" s="34" t="s">
        <v>6470</v>
      </c>
      <c r="B2510" s="33" t="s">
        <v>6471</v>
      </c>
      <c r="C2510" s="34" t="s">
        <v>6486</v>
      </c>
      <c r="D2510" s="35" t="s">
        <v>523</v>
      </c>
      <c r="E2510" s="28" t="str">
        <f>IFERROR(VLOOKUP(D2510,'регионы и районы'!B:C,2,0),"")</f>
        <v>e3274f2c-52ed-11ec-8de8-00505695a409</v>
      </c>
      <c r="F2510" s="31" t="s">
        <v>834</v>
      </c>
      <c r="G2510" s="28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>15c8d068-538e-11ec-84d7-00505695a409</v>
      </c>
      <c r="H2510" s="34" t="s">
        <v>6483</v>
      </c>
      <c r="I2510" s="34" t="s">
        <v>6484</v>
      </c>
      <c r="J2510" s="34" t="s">
        <v>6488</v>
      </c>
      <c r="K2510" s="38">
        <v>45630</v>
      </c>
      <c r="L2510" s="34" t="s">
        <v>6243</v>
      </c>
      <c r="M2510" s="28" t="str">
        <f>IFERROR(VLOOKUP(L2510,Показатели!G:H,2,0),"")</f>
        <v>b0328074-8646-11eb-9796-0200c6dd82e6</v>
      </c>
      <c r="N2510" s="28" t="str">
        <f>IFERROR(VLOOKUP(Шаблон!L2510,Списки!$A$2:$B$236,2,FALSE),"")</f>
        <v>балл</v>
      </c>
      <c r="O2510" s="28" t="str">
        <f>IFERROR(VLOOKUP(N2510,'Единицы измерения'!A:B,2,0),"")</f>
        <v>422ad51a-63b6-11ec-84cc-00505695a409</v>
      </c>
      <c r="P2510" s="36">
        <v>1</v>
      </c>
      <c r="Q2510" s="36"/>
      <c r="R2510" s="34">
        <v>2</v>
      </c>
      <c r="S2510" s="37"/>
      <c r="T2510" s="34" t="s">
        <v>6480</v>
      </c>
    </row>
    <row r="2511" spans="1:20" ht="23.25" customHeight="1" x14ac:dyDescent="0.25">
      <c r="A2511" s="34" t="s">
        <v>6470</v>
      </c>
      <c r="B2511" s="33" t="s">
        <v>6471</v>
      </c>
      <c r="C2511" s="34" t="s">
        <v>6486</v>
      </c>
      <c r="D2511" s="35" t="s">
        <v>523</v>
      </c>
      <c r="E2511" s="28" t="str">
        <f>IFERROR(VLOOKUP(D2511,'регионы и районы'!B:C,2,0),"")</f>
        <v>e3274f2c-52ed-11ec-8de8-00505695a409</v>
      </c>
      <c r="F2511" s="31" t="s">
        <v>834</v>
      </c>
      <c r="G2511" s="28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>15c8d068-538e-11ec-84d7-00505695a409</v>
      </c>
      <c r="H2511" s="34" t="s">
        <v>6483</v>
      </c>
      <c r="I2511" s="34" t="s">
        <v>6484</v>
      </c>
      <c r="J2511" s="34" t="s">
        <v>6488</v>
      </c>
      <c r="K2511" s="38">
        <v>45630</v>
      </c>
      <c r="L2511" s="34" t="s">
        <v>6241</v>
      </c>
      <c r="M2511" s="28" t="str">
        <f>IFERROR(VLOOKUP(L2511,Показатели!G:H,2,0),"")</f>
        <v>b13d6092-8646-11eb-9796-0200c6dd82e6</v>
      </c>
      <c r="N2511" s="28" t="str">
        <f>IFERROR(VLOOKUP(Шаблон!L2511,Списки!$A$2:$B$236,2,FALSE),"")</f>
        <v>балл</v>
      </c>
      <c r="O2511" s="28" t="str">
        <f>IFERROR(VLOOKUP(N2511,'Единицы измерения'!A:B,2,0),"")</f>
        <v>422ad51a-63b6-11ec-84cc-00505695a409</v>
      </c>
      <c r="P2511" s="36">
        <v>0</v>
      </c>
      <c r="Q2511" s="36"/>
      <c r="R2511" s="34">
        <v>2</v>
      </c>
      <c r="S2511" s="37"/>
      <c r="T2511" s="34" t="s">
        <v>6480</v>
      </c>
    </row>
    <row r="2512" spans="1:20" ht="19.5" customHeight="1" x14ac:dyDescent="0.25">
      <c r="A2512" s="34" t="s">
        <v>6470</v>
      </c>
      <c r="B2512" s="33" t="s">
        <v>6471</v>
      </c>
      <c r="C2512" s="34" t="s">
        <v>6486</v>
      </c>
      <c r="D2512" s="35" t="s">
        <v>523</v>
      </c>
      <c r="E2512" s="28" t="str">
        <f>IFERROR(VLOOKUP(D2512,'регионы и районы'!B:C,2,0),"")</f>
        <v>e3274f2c-52ed-11ec-8de8-00505695a409</v>
      </c>
      <c r="F2512" s="31" t="s">
        <v>834</v>
      </c>
      <c r="G2512" s="28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>15c8d068-538e-11ec-84d7-00505695a409</v>
      </c>
      <c r="H2512" s="34" t="s">
        <v>6483</v>
      </c>
      <c r="I2512" s="34" t="s">
        <v>6484</v>
      </c>
      <c r="J2512" s="34" t="s">
        <v>6488</v>
      </c>
      <c r="K2512" s="38">
        <v>45630</v>
      </c>
      <c r="L2512" s="34" t="s">
        <v>6271</v>
      </c>
      <c r="M2512" s="28" t="str">
        <f>IFERROR(VLOOKUP(L2512,Показатели!G:H,2,0),"")</f>
        <v>9edc6c2c-8646-11eb-9796-0200c6dd82e6</v>
      </c>
      <c r="N2512" s="28" t="str">
        <f>IFERROR(VLOOKUP(Шаблон!L2512,Списки!$A$2:$B$236,2,FALSE),"")</f>
        <v>ЕМФ</v>
      </c>
      <c r="O2512" s="28" t="str">
        <f>IFERROR(VLOOKUP(N2512,'Единицы измерения'!A:B,2,0),"")</f>
        <v>427580b0-63b6-11ec-84cc-00505695a409</v>
      </c>
      <c r="P2512" s="36">
        <v>0</v>
      </c>
      <c r="Q2512" s="36"/>
      <c r="R2512" s="34">
        <v>2.6</v>
      </c>
      <c r="S2512" s="37"/>
      <c r="T2512" s="34" t="s">
        <v>6480</v>
      </c>
    </row>
    <row r="2513" spans="1:20" ht="17.25" customHeight="1" x14ac:dyDescent="0.25">
      <c r="A2513" s="34" t="s">
        <v>6470</v>
      </c>
      <c r="B2513" s="33" t="s">
        <v>6471</v>
      </c>
      <c r="C2513" s="34" t="s">
        <v>6486</v>
      </c>
      <c r="D2513" s="35" t="s">
        <v>523</v>
      </c>
      <c r="E2513" s="28" t="str">
        <f>IFERROR(VLOOKUP(D2513,'регионы и районы'!B:C,2,0),"")</f>
        <v>e3274f2c-52ed-11ec-8de8-00505695a409</v>
      </c>
      <c r="F2513" s="31" t="s">
        <v>834</v>
      </c>
      <c r="G2513" s="28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>15c8d068-538e-11ec-84d7-00505695a409</v>
      </c>
      <c r="H2513" s="34" t="s">
        <v>6483</v>
      </c>
      <c r="I2513" s="34" t="s">
        <v>6484</v>
      </c>
      <c r="J2513" s="34" t="s">
        <v>6488</v>
      </c>
      <c r="K2513" s="38">
        <v>45630</v>
      </c>
      <c r="L2513" s="34" t="s">
        <v>6247</v>
      </c>
      <c r="M2513" s="28" t="str">
        <f>IFERROR(VLOOKUP(L2513,Показатели!G:H,2,0),"")</f>
        <v>aeb0c77e-8646-11eb-9796-0200c6dd82e6</v>
      </c>
      <c r="N2513" s="28" t="str">
        <f>IFERROR(VLOOKUP(Шаблон!L2513,Списки!$A$2:$B$236,2,FALSE),"")</f>
        <v>градус цветности</v>
      </c>
      <c r="O2513" s="28" t="str">
        <f>IFERROR(VLOOKUP(N2513,'Единицы измерения'!A:B,2,0),"")</f>
        <v>4c6af712-63b6-11ec-84cc-00505695a409</v>
      </c>
      <c r="P2513" s="36">
        <v>0</v>
      </c>
      <c r="Q2513" s="36"/>
      <c r="R2513" s="34">
        <v>20</v>
      </c>
      <c r="S2513" s="37"/>
      <c r="T2513" s="34" t="s">
        <v>6480</v>
      </c>
    </row>
    <row r="2514" spans="1:20" ht="24" customHeight="1" x14ac:dyDescent="0.25">
      <c r="A2514" s="34" t="s">
        <v>6470</v>
      </c>
      <c r="B2514" s="33" t="s">
        <v>6471</v>
      </c>
      <c r="C2514" s="34" t="s">
        <v>6486</v>
      </c>
      <c r="D2514" s="35" t="s">
        <v>523</v>
      </c>
      <c r="E2514" s="28" t="str">
        <f>IFERROR(VLOOKUP(D2514,'регионы и районы'!B:C,2,0),"")</f>
        <v>e3274f2c-52ed-11ec-8de8-00505695a409</v>
      </c>
      <c r="F2514" s="31" t="s">
        <v>834</v>
      </c>
      <c r="G2514" s="28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>15c8d068-538e-11ec-84d7-00505695a409</v>
      </c>
      <c r="H2514" s="34" t="s">
        <v>6483</v>
      </c>
      <c r="I2514" s="34" t="s">
        <v>6484</v>
      </c>
      <c r="J2514" s="34" t="s">
        <v>6488</v>
      </c>
      <c r="K2514" s="38">
        <v>45630</v>
      </c>
      <c r="L2514" s="34" t="s">
        <v>6249</v>
      </c>
      <c r="M2514" s="28" t="str">
        <f>IFERROR(VLOOKUP(L2514,Показатели!G:H,2,0),"")</f>
        <v>ad488eee-8646-11eb-9796-0200c6dd82e6</v>
      </c>
      <c r="N2514" s="28" t="str">
        <f>IFERROR(VLOOKUP(Шаблон!L2514,Списки!$A$2:$B$236,2,FALSE),"")</f>
        <v>КОЕ/100см^3</v>
      </c>
      <c r="O2514" s="28" t="str">
        <f>IFERROR(VLOOKUP(N2514,'Единицы измерения'!A:B,2,0),"")</f>
        <v>402b8a3e-63b6-11ec-84cc-00505695a409</v>
      </c>
      <c r="P2514" s="36">
        <v>0</v>
      </c>
      <c r="Q2514" s="36"/>
      <c r="R2514" s="34" t="s">
        <v>6481</v>
      </c>
      <c r="S2514" s="37"/>
      <c r="T2514" s="34" t="s">
        <v>6480</v>
      </c>
    </row>
    <row r="2515" spans="1:20" ht="25.5" customHeight="1" x14ac:dyDescent="0.25">
      <c r="A2515" s="34" t="s">
        <v>6470</v>
      </c>
      <c r="B2515" s="33" t="s">
        <v>6471</v>
      </c>
      <c r="C2515" s="34" t="s">
        <v>6487</v>
      </c>
      <c r="D2515" s="35" t="s">
        <v>523</v>
      </c>
      <c r="E2515" s="28" t="str">
        <f>IFERROR(VLOOKUP(D2515,'регионы и районы'!B:C,2,0),"")</f>
        <v>e3274f2c-52ed-11ec-8de8-00505695a409</v>
      </c>
      <c r="F2515" s="31" t="s">
        <v>834</v>
      </c>
      <c r="G2515" s="28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>15c8d068-538e-11ec-84d7-00505695a409</v>
      </c>
      <c r="H2515" s="34" t="s">
        <v>6483</v>
      </c>
      <c r="I2515" s="34" t="s">
        <v>6484</v>
      </c>
      <c r="J2515" s="34" t="s">
        <v>6489</v>
      </c>
      <c r="K2515" s="38">
        <v>45630</v>
      </c>
      <c r="L2515" s="34" t="s">
        <v>6311</v>
      </c>
      <c r="M2515" s="28" t="str">
        <f>IFERROR(VLOOKUP(L2515,Показатели!G:H,2,0),"")</f>
        <v>47e5cfe8-1174-11ed-84e0-005056958e11</v>
      </c>
      <c r="N2515" s="28" t="str">
        <f>IFERROR(VLOOKUP(Шаблон!L2515,Списки!$A$2:$B$236,2,FALSE),"")</f>
        <v>КОЕ/100см^3</v>
      </c>
      <c r="O2515" s="28" t="str">
        <f>IFERROR(VLOOKUP(N2515,'Единицы измерения'!A:B,2,0),"")</f>
        <v>402b8a3e-63b6-11ec-84cc-00505695a409</v>
      </c>
      <c r="P2515" s="36">
        <v>0</v>
      </c>
      <c r="Q2515" s="36"/>
      <c r="R2515" s="34">
        <v>0</v>
      </c>
      <c r="S2515" s="37"/>
      <c r="T2515" s="34" t="s">
        <v>6480</v>
      </c>
    </row>
    <row r="2516" spans="1:20" ht="22.5" customHeight="1" x14ac:dyDescent="0.25">
      <c r="A2516" s="34" t="s">
        <v>6470</v>
      </c>
      <c r="B2516" s="33" t="s">
        <v>6471</v>
      </c>
      <c r="C2516" s="34" t="s">
        <v>6487</v>
      </c>
      <c r="D2516" s="35" t="s">
        <v>523</v>
      </c>
      <c r="E2516" s="28" t="str">
        <f>IFERROR(VLOOKUP(D2516,'регионы и районы'!B:C,2,0),"")</f>
        <v>e3274f2c-52ed-11ec-8de8-00505695a409</v>
      </c>
      <c r="F2516" s="31" t="s">
        <v>834</v>
      </c>
      <c r="G2516" s="28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>15c8d068-538e-11ec-84d7-00505695a409</v>
      </c>
      <c r="H2516" s="34" t="s">
        <v>6483</v>
      </c>
      <c r="I2516" s="34" t="s">
        <v>6484</v>
      </c>
      <c r="J2516" s="34" t="s">
        <v>6489</v>
      </c>
      <c r="K2516" s="38">
        <v>45630</v>
      </c>
      <c r="L2516" s="34" t="s">
        <v>6245</v>
      </c>
      <c r="M2516" s="28" t="str">
        <f>IFERROR(VLOOKUP(L2516,Показатели!G:H,2,0),"")</f>
        <v>af9d7b3c-8646-11eb-9796-0200c6dd82e6</v>
      </c>
      <c r="N2516" s="28" t="str">
        <f>IFERROR(VLOOKUP(Шаблон!L2516,Списки!$A$2:$B$236,2,FALSE),"")</f>
        <v>БОЕ/100 см^3</v>
      </c>
      <c r="O2516" s="28" t="str">
        <f>IFERROR(VLOOKUP(N2516,'Единицы измерения'!A:B,2,0),"")</f>
        <v>3f6e80e2-63b6-11ec-84cc-00505695a409</v>
      </c>
      <c r="P2516" s="36">
        <v>0</v>
      </c>
      <c r="Q2516" s="36"/>
      <c r="R2516" s="34">
        <v>0</v>
      </c>
      <c r="S2516" s="37"/>
      <c r="T2516" s="34" t="s">
        <v>6480</v>
      </c>
    </row>
    <row r="2517" spans="1:20" ht="22.5" customHeight="1" x14ac:dyDescent="0.25">
      <c r="A2517" s="34" t="s">
        <v>6470</v>
      </c>
      <c r="B2517" s="33" t="s">
        <v>6471</v>
      </c>
      <c r="C2517" s="34" t="s">
        <v>6487</v>
      </c>
      <c r="D2517" s="35" t="s">
        <v>523</v>
      </c>
      <c r="E2517" s="28" t="str">
        <f>IFERROR(VLOOKUP(D2517,'регионы и районы'!B:C,2,0),"")</f>
        <v>e3274f2c-52ed-11ec-8de8-00505695a409</v>
      </c>
      <c r="F2517" s="31" t="s">
        <v>834</v>
      </c>
      <c r="G2517" s="28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>15c8d068-538e-11ec-84d7-00505695a409</v>
      </c>
      <c r="H2517" s="34" t="s">
        <v>6483</v>
      </c>
      <c r="I2517" s="34" t="s">
        <v>6484</v>
      </c>
      <c r="J2517" s="34" t="s">
        <v>6489</v>
      </c>
      <c r="K2517" s="38">
        <v>45630</v>
      </c>
      <c r="L2517" s="34" t="s">
        <v>6308</v>
      </c>
      <c r="M2517" s="28" t="str">
        <f>IFERROR(VLOOKUP(L2517,Показатели!G:H,2,0),"")</f>
        <v>6f2e2ad4-67a9-11ec-9e76-00505695a409</v>
      </c>
      <c r="N2517" s="28" t="str">
        <f>IFERROR(VLOOKUP(Шаблон!L2517,Списки!$A$2:$B$236,2,FALSE),"")</f>
        <v>КОЕ/100см^3</v>
      </c>
      <c r="O2517" s="28" t="str">
        <f>IFERROR(VLOOKUP(N2517,'Единицы измерения'!A:B,2,0),"")</f>
        <v>402b8a3e-63b6-11ec-84cc-00505695a409</v>
      </c>
      <c r="P2517" s="36">
        <v>0</v>
      </c>
      <c r="Q2517" s="36"/>
      <c r="R2517" s="34">
        <v>0</v>
      </c>
      <c r="S2517" s="37"/>
      <c r="T2517" s="34" t="s">
        <v>6480</v>
      </c>
    </row>
    <row r="2518" spans="1:20" ht="18" customHeight="1" x14ac:dyDescent="0.25">
      <c r="A2518" s="34" t="s">
        <v>6470</v>
      </c>
      <c r="B2518" s="33" t="s">
        <v>6471</v>
      </c>
      <c r="C2518" s="34" t="s">
        <v>6487</v>
      </c>
      <c r="D2518" s="35" t="s">
        <v>523</v>
      </c>
      <c r="E2518" s="28" t="str">
        <f>IFERROR(VLOOKUP(D2518,'регионы и районы'!B:C,2,0),"")</f>
        <v>e3274f2c-52ed-11ec-8de8-00505695a409</v>
      </c>
      <c r="F2518" s="31" t="s">
        <v>834</v>
      </c>
      <c r="G2518" s="28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>15c8d068-538e-11ec-84d7-00505695a409</v>
      </c>
      <c r="H2518" s="34" t="s">
        <v>6483</v>
      </c>
      <c r="I2518" s="34" t="s">
        <v>6484</v>
      </c>
      <c r="J2518" s="34" t="s">
        <v>6489</v>
      </c>
      <c r="K2518" s="38">
        <v>45630</v>
      </c>
      <c r="L2518" s="34" t="s">
        <v>6282</v>
      </c>
      <c r="M2518" s="28" t="str">
        <f>IFERROR(VLOOKUP(L2518,Показатели!G:H,2,0),"")</f>
        <v>80364326-22ec-11ed-9c28-005056958e11</v>
      </c>
      <c r="N2518" s="28" t="str">
        <f>IFERROR(VLOOKUP(Шаблон!L2518,Списки!$A$2:$B$236,2,FALSE),"")</f>
        <v>КОЕ/см^3</v>
      </c>
      <c r="O2518" s="28" t="str">
        <f>IFERROR(VLOOKUP(N2518,'Единицы измерения'!A:B,2,0),"")</f>
        <v>3f17228e-63b6-11ec-84cc-00505695a409</v>
      </c>
      <c r="P2518" s="36">
        <v>0</v>
      </c>
      <c r="Q2518" s="36"/>
      <c r="R2518" s="34">
        <v>50</v>
      </c>
      <c r="S2518" s="37"/>
      <c r="T2518" s="34" t="s">
        <v>6480</v>
      </c>
    </row>
    <row r="2519" spans="1:20" ht="21" customHeight="1" x14ac:dyDescent="0.25">
      <c r="A2519" s="34" t="s">
        <v>6470</v>
      </c>
      <c r="B2519" s="33" t="s">
        <v>6471</v>
      </c>
      <c r="C2519" s="34" t="s">
        <v>6487</v>
      </c>
      <c r="D2519" s="35" t="s">
        <v>523</v>
      </c>
      <c r="E2519" s="28" t="str">
        <f>IFERROR(VLOOKUP(D2519,'регионы и районы'!B:C,2,0),"")</f>
        <v>e3274f2c-52ed-11ec-8de8-00505695a409</v>
      </c>
      <c r="F2519" s="31" t="s">
        <v>834</v>
      </c>
      <c r="G2519" s="28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>15c8d068-538e-11ec-84d7-00505695a409</v>
      </c>
      <c r="H2519" s="34" t="s">
        <v>6483</v>
      </c>
      <c r="I2519" s="34" t="s">
        <v>6484</v>
      </c>
      <c r="J2519" s="34" t="s">
        <v>6489</v>
      </c>
      <c r="K2519" s="38">
        <v>45630</v>
      </c>
      <c r="L2519" s="34" t="s">
        <v>6243</v>
      </c>
      <c r="M2519" s="28" t="str">
        <f>IFERROR(VLOOKUP(L2519,Показатели!G:H,2,0),"")</f>
        <v>b0328074-8646-11eb-9796-0200c6dd82e6</v>
      </c>
      <c r="N2519" s="28" t="str">
        <f>IFERROR(VLOOKUP(Шаблон!L2519,Списки!$A$2:$B$236,2,FALSE),"")</f>
        <v>балл</v>
      </c>
      <c r="O2519" s="28" t="str">
        <f>IFERROR(VLOOKUP(N2519,'Единицы измерения'!A:B,2,0),"")</f>
        <v>422ad51a-63b6-11ec-84cc-00505695a409</v>
      </c>
      <c r="P2519" s="36">
        <v>1</v>
      </c>
      <c r="Q2519" s="36"/>
      <c r="R2519" s="34">
        <v>2</v>
      </c>
      <c r="S2519" s="37"/>
      <c r="T2519" s="34" t="s">
        <v>6480</v>
      </c>
    </row>
    <row r="2520" spans="1:20" ht="20.25" customHeight="1" x14ac:dyDescent="0.25">
      <c r="A2520" s="34" t="s">
        <v>6470</v>
      </c>
      <c r="B2520" s="33" t="s">
        <v>6471</v>
      </c>
      <c r="C2520" s="34" t="s">
        <v>6487</v>
      </c>
      <c r="D2520" s="35" t="s">
        <v>523</v>
      </c>
      <c r="E2520" s="28" t="str">
        <f>IFERROR(VLOOKUP(D2520,'регионы и районы'!B:C,2,0),"")</f>
        <v>e3274f2c-52ed-11ec-8de8-00505695a409</v>
      </c>
      <c r="F2520" s="31" t="s">
        <v>834</v>
      </c>
      <c r="G2520" s="28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>15c8d068-538e-11ec-84d7-00505695a409</v>
      </c>
      <c r="H2520" s="34" t="s">
        <v>6483</v>
      </c>
      <c r="I2520" s="34" t="s">
        <v>6484</v>
      </c>
      <c r="J2520" s="34" t="s">
        <v>6489</v>
      </c>
      <c r="K2520" s="38">
        <v>45630</v>
      </c>
      <c r="L2520" s="34" t="s">
        <v>6241</v>
      </c>
      <c r="M2520" s="28" t="str">
        <f>IFERROR(VLOOKUP(L2520,Показатели!G:H,2,0),"")</f>
        <v>b13d6092-8646-11eb-9796-0200c6dd82e6</v>
      </c>
      <c r="N2520" s="28" t="str">
        <f>IFERROR(VLOOKUP(Шаблон!L2520,Списки!$A$2:$B$236,2,FALSE),"")</f>
        <v>балл</v>
      </c>
      <c r="O2520" s="28" t="str">
        <f>IFERROR(VLOOKUP(N2520,'Единицы измерения'!A:B,2,0),"")</f>
        <v>422ad51a-63b6-11ec-84cc-00505695a409</v>
      </c>
      <c r="P2520" s="36">
        <v>0</v>
      </c>
      <c r="Q2520" s="36"/>
      <c r="R2520" s="34">
        <v>2</v>
      </c>
      <c r="S2520" s="37"/>
      <c r="T2520" s="34" t="s">
        <v>6480</v>
      </c>
    </row>
    <row r="2521" spans="1:20" ht="21.75" customHeight="1" x14ac:dyDescent="0.25">
      <c r="A2521" s="34" t="s">
        <v>6470</v>
      </c>
      <c r="B2521" s="33" t="s">
        <v>6471</v>
      </c>
      <c r="C2521" s="34" t="s">
        <v>6487</v>
      </c>
      <c r="D2521" s="35" t="s">
        <v>523</v>
      </c>
      <c r="E2521" s="28" t="str">
        <f>IFERROR(VLOOKUP(D2521,'регионы и районы'!B:C,2,0),"")</f>
        <v>e3274f2c-52ed-11ec-8de8-00505695a409</v>
      </c>
      <c r="F2521" s="31" t="s">
        <v>834</v>
      </c>
      <c r="G2521" s="28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>15c8d068-538e-11ec-84d7-00505695a409</v>
      </c>
      <c r="H2521" s="34" t="s">
        <v>6483</v>
      </c>
      <c r="I2521" s="34" t="s">
        <v>6484</v>
      </c>
      <c r="J2521" s="34" t="s">
        <v>6489</v>
      </c>
      <c r="K2521" s="38">
        <v>45630</v>
      </c>
      <c r="L2521" s="34" t="s">
        <v>6271</v>
      </c>
      <c r="M2521" s="28" t="str">
        <f>IFERROR(VLOOKUP(L2521,Показатели!G:H,2,0),"")</f>
        <v>9edc6c2c-8646-11eb-9796-0200c6dd82e6</v>
      </c>
      <c r="N2521" s="28" t="str">
        <f>IFERROR(VLOOKUP(Шаблон!L2521,Списки!$A$2:$B$236,2,FALSE),"")</f>
        <v>ЕМФ</v>
      </c>
      <c r="O2521" s="28" t="str">
        <f>IFERROR(VLOOKUP(N2521,'Единицы измерения'!A:B,2,0),"")</f>
        <v>427580b0-63b6-11ec-84cc-00505695a409</v>
      </c>
      <c r="P2521" s="36">
        <v>0</v>
      </c>
      <c r="Q2521" s="36"/>
      <c r="R2521" s="34">
        <v>2.6</v>
      </c>
      <c r="S2521" s="37"/>
      <c r="T2521" s="34" t="s">
        <v>6480</v>
      </c>
    </row>
    <row r="2522" spans="1:20" ht="18.75" customHeight="1" x14ac:dyDescent="0.25">
      <c r="A2522" s="34" t="s">
        <v>6470</v>
      </c>
      <c r="B2522" s="33" t="s">
        <v>6471</v>
      </c>
      <c r="C2522" s="34" t="s">
        <v>6487</v>
      </c>
      <c r="D2522" s="35" t="s">
        <v>523</v>
      </c>
      <c r="E2522" s="28" t="str">
        <f>IFERROR(VLOOKUP(D2522,'регионы и районы'!B:C,2,0),"")</f>
        <v>e3274f2c-52ed-11ec-8de8-00505695a409</v>
      </c>
      <c r="F2522" s="31" t="s">
        <v>834</v>
      </c>
      <c r="G2522" s="28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>15c8d068-538e-11ec-84d7-00505695a409</v>
      </c>
      <c r="H2522" s="34" t="s">
        <v>6483</v>
      </c>
      <c r="I2522" s="34" t="s">
        <v>6484</v>
      </c>
      <c r="J2522" s="34" t="s">
        <v>6489</v>
      </c>
      <c r="K2522" s="38">
        <v>45630</v>
      </c>
      <c r="L2522" s="34" t="s">
        <v>6247</v>
      </c>
      <c r="M2522" s="28" t="str">
        <f>IFERROR(VLOOKUP(L2522,Показатели!G:H,2,0),"")</f>
        <v>aeb0c77e-8646-11eb-9796-0200c6dd82e6</v>
      </c>
      <c r="N2522" s="28" t="str">
        <f>IFERROR(VLOOKUP(Шаблон!L2522,Списки!$A$2:$B$236,2,FALSE),"")</f>
        <v>градус цветности</v>
      </c>
      <c r="O2522" s="28" t="str">
        <f>IFERROR(VLOOKUP(N2522,'Единицы измерения'!A:B,2,0),"")</f>
        <v>4c6af712-63b6-11ec-84cc-00505695a409</v>
      </c>
      <c r="P2522" s="36">
        <v>0</v>
      </c>
      <c r="Q2522" s="36"/>
      <c r="R2522" s="34">
        <v>20</v>
      </c>
      <c r="S2522" s="37"/>
      <c r="T2522" s="34" t="s">
        <v>6480</v>
      </c>
    </row>
    <row r="2523" spans="1:20" ht="27" customHeight="1" x14ac:dyDescent="0.25">
      <c r="A2523" s="34" t="s">
        <v>6470</v>
      </c>
      <c r="B2523" s="33" t="s">
        <v>6471</v>
      </c>
      <c r="C2523" s="34" t="s">
        <v>6487</v>
      </c>
      <c r="D2523" s="35" t="s">
        <v>523</v>
      </c>
      <c r="E2523" s="28" t="str">
        <f>IFERROR(VLOOKUP(D2523,'регионы и районы'!B:C,2,0),"")</f>
        <v>e3274f2c-52ed-11ec-8de8-00505695a409</v>
      </c>
      <c r="F2523" s="31" t="s">
        <v>834</v>
      </c>
      <c r="G2523" s="28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>15c8d068-538e-11ec-84d7-00505695a409</v>
      </c>
      <c r="H2523" s="34" t="s">
        <v>6483</v>
      </c>
      <c r="I2523" s="34" t="s">
        <v>6484</v>
      </c>
      <c r="J2523" s="34" t="s">
        <v>6489</v>
      </c>
      <c r="K2523" s="38">
        <v>45630</v>
      </c>
      <c r="L2523" s="34" t="s">
        <v>6249</v>
      </c>
      <c r="M2523" s="28" t="str">
        <f>IFERROR(VLOOKUP(L2523,Показатели!G:H,2,0),"")</f>
        <v>ad488eee-8646-11eb-9796-0200c6dd82e6</v>
      </c>
      <c r="N2523" s="28" t="str">
        <f>IFERROR(VLOOKUP(Шаблон!L2523,Списки!$A$2:$B$236,2,FALSE),"")</f>
        <v>КОЕ/100см^3</v>
      </c>
      <c r="O2523" s="28" t="str">
        <f>IFERROR(VLOOKUP(N2523,'Единицы измерения'!A:B,2,0),"")</f>
        <v>402b8a3e-63b6-11ec-84cc-00505695a409</v>
      </c>
      <c r="P2523" s="36">
        <v>0</v>
      </c>
      <c r="Q2523" s="36"/>
      <c r="R2523" s="34" t="s">
        <v>6481</v>
      </c>
      <c r="S2523" s="37"/>
      <c r="T2523" s="34" t="s">
        <v>6480</v>
      </c>
    </row>
    <row r="2524" spans="1:20" x14ac:dyDescent="0.25">
      <c r="A2524" s="34"/>
      <c r="B2524" s="33"/>
      <c r="C2524" s="34"/>
      <c r="D2524" s="35"/>
      <c r="E2524" s="28" t="str">
        <f>IFERROR(VLOOKUP(D2524,'регионы и районы'!B:C,2,0),"")</f>
        <v/>
      </c>
      <c r="F2524" s="31"/>
      <c r="G2524" s="28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/>
      </c>
      <c r="H2524" s="34"/>
      <c r="I2524" s="34"/>
      <c r="J2524" s="34"/>
      <c r="K2524" s="38"/>
      <c r="L2524" s="34"/>
      <c r="M2524" s="28" t="str">
        <f>IFERROR(VLOOKUP(L2524,Показатели!G:H,2,0),"")</f>
        <v/>
      </c>
      <c r="N2524" s="28" t="str">
        <f>IFERROR(VLOOKUP(Шаблон!L2524,Списки!$A$2:$B$236,2,FALSE),"")</f>
        <v/>
      </c>
      <c r="O2524" s="28" t="str">
        <f>IFERROR(VLOOKUP(N2524,'Единицы измерения'!A:B,2,0),"")</f>
        <v/>
      </c>
      <c r="P2524" s="36"/>
      <c r="Q2524" s="36"/>
      <c r="R2524" s="34"/>
      <c r="S2524" s="37"/>
      <c r="T2524" s="34"/>
    </row>
    <row r="2525" spans="1:20" x14ac:dyDescent="0.25">
      <c r="A2525" s="34"/>
      <c r="B2525" s="33"/>
      <c r="C2525" s="34"/>
      <c r="D2525" s="35"/>
      <c r="E2525" s="28" t="str">
        <f>IFERROR(VLOOKUP(D2525,'регионы и районы'!B:C,2,0),"")</f>
        <v/>
      </c>
      <c r="F2525" s="31"/>
      <c r="G2525" s="28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/>
      </c>
      <c r="H2525" s="34"/>
      <c r="I2525" s="34"/>
      <c r="J2525" s="34"/>
      <c r="K2525" s="38"/>
      <c r="L2525" s="34"/>
      <c r="M2525" s="28" t="str">
        <f>IFERROR(VLOOKUP(L2525,Показатели!G:H,2,0),"")</f>
        <v/>
      </c>
      <c r="N2525" s="28" t="str">
        <f>IFERROR(VLOOKUP(Шаблон!L2525,Списки!$A$2:$B$236,2,FALSE),"")</f>
        <v/>
      </c>
      <c r="O2525" s="28" t="str">
        <f>IFERROR(VLOOKUP(N2525,'Единицы измерения'!A:B,2,0),"")</f>
        <v/>
      </c>
      <c r="P2525" s="36"/>
      <c r="Q2525" s="36"/>
      <c r="R2525" s="34"/>
      <c r="S2525" s="37"/>
      <c r="T2525" s="34"/>
    </row>
    <row r="2526" spans="1:20" x14ac:dyDescent="0.25">
      <c r="A2526" s="34"/>
      <c r="B2526" s="33"/>
      <c r="C2526" s="34"/>
      <c r="D2526" s="35"/>
      <c r="E2526" s="28" t="str">
        <f>IFERROR(VLOOKUP(D2526,'регионы и районы'!B:C,2,0),"")</f>
        <v/>
      </c>
      <c r="F2526" s="31"/>
      <c r="G2526" s="28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/>
      </c>
      <c r="H2526" s="34"/>
      <c r="I2526" s="34"/>
      <c r="J2526" s="34"/>
      <c r="K2526" s="38"/>
      <c r="L2526" s="34"/>
      <c r="M2526" s="28" t="str">
        <f>IFERROR(VLOOKUP(L2526,Показатели!G:H,2,0),"")</f>
        <v/>
      </c>
      <c r="N2526" s="28" t="str">
        <f>IFERROR(VLOOKUP(Шаблон!L2526,Списки!$A$2:$B$236,2,FALSE),"")</f>
        <v/>
      </c>
      <c r="O2526" s="28" t="str">
        <f>IFERROR(VLOOKUP(N2526,'Единицы измерения'!A:B,2,0),"")</f>
        <v/>
      </c>
      <c r="P2526" s="36"/>
      <c r="Q2526" s="36"/>
      <c r="R2526" s="34"/>
      <c r="S2526" s="37"/>
      <c r="T2526" s="34"/>
    </row>
    <row r="2527" spans="1:20" x14ac:dyDescent="0.25">
      <c r="A2527" s="34"/>
      <c r="B2527" s="33"/>
      <c r="C2527" s="34"/>
      <c r="D2527" s="35"/>
      <c r="E2527" s="28" t="str">
        <f>IFERROR(VLOOKUP(D2527,'регионы и районы'!B:C,2,0),"")</f>
        <v/>
      </c>
      <c r="F2527" s="31"/>
      <c r="G2527" s="28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/>
      </c>
      <c r="H2527" s="34"/>
      <c r="I2527" s="34"/>
      <c r="J2527" s="34"/>
      <c r="K2527" s="38"/>
      <c r="L2527" s="34"/>
      <c r="M2527" s="28" t="str">
        <f>IFERROR(VLOOKUP(L2527,Показатели!G:H,2,0),"")</f>
        <v/>
      </c>
      <c r="N2527" s="28" t="str">
        <f>IFERROR(VLOOKUP(Шаблон!L2527,Списки!$A$2:$B$236,2,FALSE),"")</f>
        <v/>
      </c>
      <c r="O2527" s="28" t="str">
        <f>IFERROR(VLOOKUP(N2527,'Единицы измерения'!A:B,2,0),"")</f>
        <v/>
      </c>
      <c r="P2527" s="36"/>
      <c r="Q2527" s="36"/>
      <c r="R2527" s="34"/>
      <c r="S2527" s="37"/>
      <c r="T2527" s="34"/>
    </row>
    <row r="2528" spans="1:20" x14ac:dyDescent="0.25">
      <c r="A2528" s="34"/>
      <c r="B2528" s="33"/>
      <c r="C2528" s="34"/>
      <c r="D2528" s="35"/>
      <c r="E2528" s="28" t="str">
        <f>IFERROR(VLOOKUP(D2528,'регионы и районы'!B:C,2,0),"")</f>
        <v/>
      </c>
      <c r="F2528" s="31"/>
      <c r="G2528" s="28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/>
      </c>
      <c r="H2528" s="34"/>
      <c r="I2528" s="34"/>
      <c r="J2528" s="34"/>
      <c r="K2528" s="38"/>
      <c r="L2528" s="34"/>
      <c r="M2528" s="28" t="str">
        <f>IFERROR(VLOOKUP(L2528,Показатели!G:H,2,0),"")</f>
        <v/>
      </c>
      <c r="N2528" s="28" t="str">
        <f>IFERROR(VLOOKUP(Шаблон!L2528,Списки!$A$2:$B$236,2,FALSE),"")</f>
        <v/>
      </c>
      <c r="O2528" s="28" t="str">
        <f>IFERROR(VLOOKUP(N2528,'Единицы измерения'!A:B,2,0),"")</f>
        <v/>
      </c>
      <c r="P2528" s="36"/>
      <c r="Q2528" s="36"/>
      <c r="R2528" s="34"/>
      <c r="S2528" s="37"/>
      <c r="T2528" s="34"/>
    </row>
    <row r="2529" spans="1:20" x14ac:dyDescent="0.25">
      <c r="A2529" s="34"/>
      <c r="B2529" s="33"/>
      <c r="C2529" s="34"/>
      <c r="D2529" s="35"/>
      <c r="E2529" s="28" t="str">
        <f>IFERROR(VLOOKUP(D2529,'регионы и районы'!B:C,2,0),"")</f>
        <v/>
      </c>
      <c r="F2529" s="31"/>
      <c r="G2529" s="28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/>
      </c>
      <c r="H2529" s="34"/>
      <c r="I2529" s="34"/>
      <c r="J2529" s="34"/>
      <c r="K2529" s="38"/>
      <c r="L2529" s="34"/>
      <c r="M2529" s="28" t="str">
        <f>IFERROR(VLOOKUP(L2529,Показатели!G:H,2,0),"")</f>
        <v/>
      </c>
      <c r="N2529" s="28" t="str">
        <f>IFERROR(VLOOKUP(Шаблон!L2529,Списки!$A$2:$B$236,2,FALSE),"")</f>
        <v/>
      </c>
      <c r="O2529" s="28" t="str">
        <f>IFERROR(VLOOKUP(N2529,'Единицы измерения'!A:B,2,0),"")</f>
        <v/>
      </c>
      <c r="P2529" s="36"/>
      <c r="Q2529" s="36"/>
      <c r="R2529" s="34"/>
      <c r="S2529" s="37"/>
      <c r="T2529" s="34"/>
    </row>
    <row r="2530" spans="1:20" x14ac:dyDescent="0.25">
      <c r="A2530" s="34"/>
      <c r="B2530" s="33"/>
      <c r="C2530" s="34"/>
      <c r="D2530" s="35"/>
      <c r="E2530" s="28" t="str">
        <f>IFERROR(VLOOKUP(D2530,'регионы и районы'!B:C,2,0),"")</f>
        <v/>
      </c>
      <c r="F2530" s="31"/>
      <c r="G2530" s="28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/>
      </c>
      <c r="H2530" s="34"/>
      <c r="I2530" s="34"/>
      <c r="J2530" s="34"/>
      <c r="K2530" s="38"/>
      <c r="L2530" s="34"/>
      <c r="M2530" s="28" t="str">
        <f>IFERROR(VLOOKUP(L2530,Показатели!G:H,2,0),"")</f>
        <v/>
      </c>
      <c r="N2530" s="28" t="str">
        <f>IFERROR(VLOOKUP(Шаблон!L2530,Списки!$A$2:$B$236,2,FALSE),"")</f>
        <v/>
      </c>
      <c r="O2530" s="28" t="str">
        <f>IFERROR(VLOOKUP(N2530,'Единицы измерения'!A:B,2,0),"")</f>
        <v/>
      </c>
      <c r="P2530" s="36"/>
      <c r="Q2530" s="36"/>
      <c r="R2530" s="34"/>
      <c r="S2530" s="37"/>
      <c r="T2530" s="34"/>
    </row>
    <row r="2531" spans="1:20" x14ac:dyDescent="0.25">
      <c r="A2531" s="34"/>
      <c r="B2531" s="33"/>
      <c r="C2531" s="34"/>
      <c r="D2531" s="35"/>
      <c r="E2531" s="28" t="str">
        <f>IFERROR(VLOOKUP(D2531,'регионы и районы'!B:C,2,0),"")</f>
        <v/>
      </c>
      <c r="F2531" s="31"/>
      <c r="G2531" s="28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/>
      </c>
      <c r="H2531" s="34"/>
      <c r="I2531" s="34"/>
      <c r="J2531" s="34"/>
      <c r="K2531" s="38"/>
      <c r="L2531" s="34"/>
      <c r="M2531" s="28" t="str">
        <f>IFERROR(VLOOKUP(L2531,Показатели!G:H,2,0),"")</f>
        <v/>
      </c>
      <c r="N2531" s="28" t="str">
        <f>IFERROR(VLOOKUP(Шаблон!L2531,Списки!$A$2:$B$236,2,FALSE),"")</f>
        <v/>
      </c>
      <c r="O2531" s="28" t="str">
        <f>IFERROR(VLOOKUP(N2531,'Единицы измерения'!A:B,2,0),"")</f>
        <v/>
      </c>
      <c r="P2531" s="36"/>
      <c r="Q2531" s="36"/>
      <c r="R2531" s="34"/>
      <c r="S2531" s="37"/>
      <c r="T2531" s="34"/>
    </row>
    <row r="2532" spans="1:20" x14ac:dyDescent="0.25">
      <c r="A2532" s="34"/>
      <c r="B2532" s="33"/>
      <c r="C2532" s="34"/>
      <c r="D2532" s="35"/>
      <c r="E2532" s="28" t="str">
        <f>IFERROR(VLOOKUP(D2532,'регионы и районы'!B:C,2,0),"")</f>
        <v/>
      </c>
      <c r="F2532" s="31"/>
      <c r="G2532" s="28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/>
      </c>
      <c r="H2532" s="34"/>
      <c r="I2532" s="34"/>
      <c r="J2532" s="34"/>
      <c r="K2532" s="38"/>
      <c r="L2532" s="34"/>
      <c r="M2532" s="28" t="str">
        <f>IFERROR(VLOOKUP(L2532,Показатели!G:H,2,0),"")</f>
        <v/>
      </c>
      <c r="N2532" s="28" t="str">
        <f>IFERROR(VLOOKUP(Шаблон!L2532,Списки!$A$2:$B$236,2,FALSE),"")</f>
        <v/>
      </c>
      <c r="O2532" s="28" t="str">
        <f>IFERROR(VLOOKUP(N2532,'Единицы измерения'!A:B,2,0),"")</f>
        <v/>
      </c>
      <c r="P2532" s="36"/>
      <c r="Q2532" s="36"/>
      <c r="R2532" s="34"/>
      <c r="S2532" s="37"/>
      <c r="T2532" s="34"/>
    </row>
    <row r="2533" spans="1:20" x14ac:dyDescent="0.25">
      <c r="A2533" s="34"/>
      <c r="B2533" s="33"/>
      <c r="C2533" s="34"/>
      <c r="D2533" s="35"/>
      <c r="E2533" s="28" t="str">
        <f>IFERROR(VLOOKUP(D2533,'регионы и районы'!B:C,2,0),"")</f>
        <v/>
      </c>
      <c r="F2533" s="31"/>
      <c r="G2533" s="28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/>
      </c>
      <c r="H2533" s="34"/>
      <c r="I2533" s="34"/>
      <c r="J2533" s="34"/>
      <c r="K2533" s="38"/>
      <c r="L2533" s="34"/>
      <c r="M2533" s="28" t="str">
        <f>IFERROR(VLOOKUP(L2533,Показатели!G:H,2,0),"")</f>
        <v/>
      </c>
      <c r="N2533" s="28" t="str">
        <f>IFERROR(VLOOKUP(Шаблон!L2533,Списки!$A$2:$B$236,2,FALSE),"")</f>
        <v/>
      </c>
      <c r="O2533" s="28" t="str">
        <f>IFERROR(VLOOKUP(N2533,'Единицы измерения'!A:B,2,0),"")</f>
        <v/>
      </c>
      <c r="P2533" s="36"/>
      <c r="Q2533" s="36"/>
      <c r="R2533" s="34"/>
      <c r="S2533" s="37"/>
      <c r="T2533" s="34"/>
    </row>
    <row r="2534" spans="1:20" x14ac:dyDescent="0.25">
      <c r="A2534" s="34"/>
      <c r="B2534" s="33"/>
      <c r="C2534" s="34"/>
      <c r="D2534" s="35"/>
      <c r="E2534" s="28" t="str">
        <f>IFERROR(VLOOKUP(D2534,'регионы и районы'!B:C,2,0),"")</f>
        <v/>
      </c>
      <c r="F2534" s="31"/>
      <c r="G2534" s="28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/>
      </c>
      <c r="H2534" s="34"/>
      <c r="I2534" s="34"/>
      <c r="J2534" s="34"/>
      <c r="K2534" s="38"/>
      <c r="L2534" s="34"/>
      <c r="M2534" s="28" t="str">
        <f>IFERROR(VLOOKUP(L2534,Показатели!G:H,2,0),"")</f>
        <v/>
      </c>
      <c r="N2534" s="28" t="str">
        <f>IFERROR(VLOOKUP(Шаблон!L2534,Списки!$A$2:$B$236,2,FALSE),"")</f>
        <v/>
      </c>
      <c r="O2534" s="28" t="str">
        <f>IFERROR(VLOOKUP(N2534,'Единицы измерения'!A:B,2,0),"")</f>
        <v/>
      </c>
      <c r="P2534" s="36"/>
      <c r="Q2534" s="36"/>
      <c r="R2534" s="34"/>
      <c r="S2534" s="37"/>
      <c r="T2534" s="34"/>
    </row>
    <row r="2535" spans="1:20" x14ac:dyDescent="0.25">
      <c r="A2535" s="34"/>
      <c r="B2535" s="33"/>
      <c r="C2535" s="34"/>
      <c r="D2535" s="35"/>
      <c r="E2535" s="28" t="str">
        <f>IFERROR(VLOOKUP(D2535,'регионы и районы'!B:C,2,0),"")</f>
        <v/>
      </c>
      <c r="F2535" s="31"/>
      <c r="G2535" s="28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/>
      </c>
      <c r="H2535" s="34"/>
      <c r="I2535" s="34"/>
      <c r="J2535" s="34"/>
      <c r="K2535" s="38"/>
      <c r="L2535" s="34"/>
      <c r="M2535" s="28" t="str">
        <f>IFERROR(VLOOKUP(L2535,Показатели!G:H,2,0),"")</f>
        <v/>
      </c>
      <c r="N2535" s="28" t="str">
        <f>IFERROR(VLOOKUP(Шаблон!L2535,Списки!$A$2:$B$236,2,FALSE),"")</f>
        <v/>
      </c>
      <c r="O2535" s="28" t="str">
        <f>IFERROR(VLOOKUP(N2535,'Единицы измерения'!A:B,2,0),"")</f>
        <v/>
      </c>
      <c r="P2535" s="36"/>
      <c r="Q2535" s="36"/>
      <c r="R2535" s="34"/>
      <c r="S2535" s="37"/>
      <c r="T2535" s="34"/>
    </row>
    <row r="2536" spans="1:20" x14ac:dyDescent="0.25">
      <c r="A2536" s="34"/>
      <c r="B2536" s="33"/>
      <c r="C2536" s="34"/>
      <c r="D2536" s="35"/>
      <c r="E2536" s="28" t="str">
        <f>IFERROR(VLOOKUP(D2536,'регионы и районы'!B:C,2,0),"")</f>
        <v/>
      </c>
      <c r="F2536" s="31"/>
      <c r="G2536" s="28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/>
      </c>
      <c r="H2536" s="34"/>
      <c r="I2536" s="34"/>
      <c r="J2536" s="34"/>
      <c r="K2536" s="38"/>
      <c r="L2536" s="34"/>
      <c r="M2536" s="28" t="str">
        <f>IFERROR(VLOOKUP(L2536,Показатели!G:H,2,0),"")</f>
        <v/>
      </c>
      <c r="N2536" s="28" t="str">
        <f>IFERROR(VLOOKUP(Шаблон!L2536,Списки!$A$2:$B$236,2,FALSE),"")</f>
        <v/>
      </c>
      <c r="O2536" s="28" t="str">
        <f>IFERROR(VLOOKUP(N2536,'Единицы измерения'!A:B,2,0),"")</f>
        <v/>
      </c>
      <c r="P2536" s="36"/>
      <c r="Q2536" s="36"/>
      <c r="R2536" s="34"/>
      <c r="S2536" s="37"/>
      <c r="T2536" s="34"/>
    </row>
    <row r="2537" spans="1:20" x14ac:dyDescent="0.25">
      <c r="A2537" s="34"/>
      <c r="B2537" s="33"/>
      <c r="C2537" s="34"/>
      <c r="D2537" s="35"/>
      <c r="E2537" s="28" t="str">
        <f>IFERROR(VLOOKUP(D2537,'регионы и районы'!B:C,2,0),"")</f>
        <v/>
      </c>
      <c r="F2537" s="31"/>
      <c r="G2537" s="28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/>
      </c>
      <c r="H2537" s="34"/>
      <c r="I2537" s="34"/>
      <c r="J2537" s="34"/>
      <c r="K2537" s="38"/>
      <c r="L2537" s="34"/>
      <c r="M2537" s="28" t="str">
        <f>IFERROR(VLOOKUP(L2537,Показатели!G:H,2,0),"")</f>
        <v/>
      </c>
      <c r="N2537" s="28" t="str">
        <f>IFERROR(VLOOKUP(Шаблон!L2537,Списки!$A$2:$B$236,2,FALSE),"")</f>
        <v/>
      </c>
      <c r="O2537" s="28" t="str">
        <f>IFERROR(VLOOKUP(N2537,'Единицы измерения'!A:B,2,0),"")</f>
        <v/>
      </c>
      <c r="P2537" s="36"/>
      <c r="Q2537" s="36"/>
      <c r="R2537" s="34"/>
      <c r="S2537" s="37"/>
      <c r="T2537" s="34"/>
    </row>
    <row r="2538" spans="1:20" x14ac:dyDescent="0.25">
      <c r="A2538" s="34"/>
      <c r="B2538" s="33"/>
      <c r="C2538" s="34"/>
      <c r="D2538" s="35"/>
      <c r="E2538" s="28" t="str">
        <f>IFERROR(VLOOKUP(D2538,'регионы и районы'!B:C,2,0),"")</f>
        <v/>
      </c>
      <c r="F2538" s="31"/>
      <c r="G2538" s="28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/>
      </c>
      <c r="H2538" s="34"/>
      <c r="I2538" s="34"/>
      <c r="J2538" s="34"/>
      <c r="K2538" s="38"/>
      <c r="L2538" s="34"/>
      <c r="M2538" s="28" t="str">
        <f>IFERROR(VLOOKUP(L2538,Показатели!G:H,2,0),"")</f>
        <v/>
      </c>
      <c r="N2538" s="28" t="str">
        <f>IFERROR(VLOOKUP(Шаблон!L2538,Списки!$A$2:$B$236,2,FALSE),"")</f>
        <v/>
      </c>
      <c r="O2538" s="28" t="str">
        <f>IFERROR(VLOOKUP(N2538,'Единицы измерения'!A:B,2,0),"")</f>
        <v/>
      </c>
      <c r="P2538" s="36"/>
      <c r="Q2538" s="36"/>
      <c r="R2538" s="34"/>
      <c r="S2538" s="37"/>
      <c r="T2538" s="34"/>
    </row>
    <row r="2539" spans="1:20" x14ac:dyDescent="0.25">
      <c r="A2539" s="34"/>
      <c r="B2539" s="33"/>
      <c r="C2539" s="34"/>
      <c r="D2539" s="35"/>
      <c r="E2539" s="28" t="str">
        <f>IFERROR(VLOOKUP(D2539,'регионы и районы'!B:C,2,0),"")</f>
        <v/>
      </c>
      <c r="F2539" s="31"/>
      <c r="G2539" s="28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/>
      </c>
      <c r="H2539" s="34"/>
      <c r="I2539" s="34"/>
      <c r="J2539" s="34"/>
      <c r="K2539" s="38"/>
      <c r="L2539" s="34"/>
      <c r="M2539" s="28" t="str">
        <f>IFERROR(VLOOKUP(L2539,Показатели!G:H,2,0),"")</f>
        <v/>
      </c>
      <c r="N2539" s="28" t="str">
        <f>IFERROR(VLOOKUP(Шаблон!L2539,Списки!$A$2:$B$236,2,FALSE),"")</f>
        <v/>
      </c>
      <c r="O2539" s="28" t="str">
        <f>IFERROR(VLOOKUP(N2539,'Единицы измерения'!A:B,2,0),"")</f>
        <v/>
      </c>
      <c r="P2539" s="36"/>
      <c r="Q2539" s="36"/>
      <c r="R2539" s="34"/>
      <c r="S2539" s="37"/>
      <c r="T2539" s="34"/>
    </row>
    <row r="2540" spans="1:20" x14ac:dyDescent="0.25">
      <c r="A2540" s="34"/>
      <c r="B2540" s="33"/>
      <c r="C2540" s="34"/>
      <c r="D2540" s="35"/>
      <c r="E2540" s="28" t="str">
        <f>IFERROR(VLOOKUP(D2540,'регионы и районы'!B:C,2,0),"")</f>
        <v/>
      </c>
      <c r="F2540" s="31"/>
      <c r="G2540" s="28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/>
      </c>
      <c r="H2540" s="34"/>
      <c r="I2540" s="34"/>
      <c r="J2540" s="34"/>
      <c r="K2540" s="38"/>
      <c r="L2540" s="34"/>
      <c r="M2540" s="28" t="str">
        <f>IFERROR(VLOOKUP(L2540,Показатели!G:H,2,0),"")</f>
        <v/>
      </c>
      <c r="N2540" s="28" t="str">
        <f>IFERROR(VLOOKUP(Шаблон!L2540,Списки!$A$2:$B$236,2,FALSE),"")</f>
        <v/>
      </c>
      <c r="O2540" s="28" t="str">
        <f>IFERROR(VLOOKUP(N2540,'Единицы измерения'!A:B,2,0),"")</f>
        <v/>
      </c>
      <c r="P2540" s="36"/>
      <c r="Q2540" s="36"/>
      <c r="R2540" s="34"/>
      <c r="S2540" s="37"/>
      <c r="T2540" s="34"/>
    </row>
    <row r="2541" spans="1:20" x14ac:dyDescent="0.25">
      <c r="A2541" s="34"/>
      <c r="B2541" s="33"/>
      <c r="C2541" s="34"/>
      <c r="D2541" s="35"/>
      <c r="E2541" s="28" t="str">
        <f>IFERROR(VLOOKUP(D2541,'регионы и районы'!B:C,2,0),"")</f>
        <v/>
      </c>
      <c r="F2541" s="31"/>
      <c r="G2541" s="28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/>
      </c>
      <c r="H2541" s="34"/>
      <c r="I2541" s="34"/>
      <c r="J2541" s="34"/>
      <c r="K2541" s="38"/>
      <c r="L2541" s="34"/>
      <c r="M2541" s="28" t="str">
        <f>IFERROR(VLOOKUP(L2541,Показатели!G:H,2,0),"")</f>
        <v/>
      </c>
      <c r="N2541" s="28" t="str">
        <f>IFERROR(VLOOKUP(Шаблон!L2541,Списки!$A$2:$B$236,2,FALSE),"")</f>
        <v/>
      </c>
      <c r="O2541" s="28" t="str">
        <f>IFERROR(VLOOKUP(N2541,'Единицы измерения'!A:B,2,0),"")</f>
        <v/>
      </c>
      <c r="P2541" s="36"/>
      <c r="Q2541" s="36"/>
      <c r="R2541" s="34"/>
      <c r="S2541" s="37"/>
      <c r="T2541" s="34"/>
    </row>
    <row r="2542" spans="1:20" x14ac:dyDescent="0.25">
      <c r="A2542" s="34"/>
      <c r="B2542" s="33"/>
      <c r="C2542" s="34"/>
      <c r="D2542" s="35"/>
      <c r="E2542" s="28" t="str">
        <f>IFERROR(VLOOKUP(D2542,'регионы и районы'!B:C,2,0),"")</f>
        <v/>
      </c>
      <c r="F2542" s="31"/>
      <c r="G2542" s="28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/>
      </c>
      <c r="H2542" s="34"/>
      <c r="I2542" s="34"/>
      <c r="J2542" s="34"/>
      <c r="K2542" s="38"/>
      <c r="L2542" s="34"/>
      <c r="M2542" s="28" t="str">
        <f>IFERROR(VLOOKUP(L2542,Показатели!G:H,2,0),"")</f>
        <v/>
      </c>
      <c r="N2542" s="28" t="str">
        <f>IFERROR(VLOOKUP(Шаблон!L2542,Списки!$A$2:$B$236,2,FALSE),"")</f>
        <v/>
      </c>
      <c r="O2542" s="28" t="str">
        <f>IFERROR(VLOOKUP(N2542,'Единицы измерения'!A:B,2,0),"")</f>
        <v/>
      </c>
      <c r="P2542" s="36"/>
      <c r="Q2542" s="36"/>
      <c r="R2542" s="34"/>
      <c r="S2542" s="37"/>
      <c r="T2542" s="34"/>
    </row>
    <row r="2543" spans="1:20" x14ac:dyDescent="0.25">
      <c r="A2543" s="34"/>
      <c r="B2543" s="33"/>
      <c r="C2543" s="34"/>
      <c r="D2543" s="35"/>
      <c r="E2543" s="28" t="str">
        <f>IFERROR(VLOOKUP(D2543,'регионы и районы'!B:C,2,0),"")</f>
        <v/>
      </c>
      <c r="F2543" s="31"/>
      <c r="G2543" s="28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/>
      </c>
      <c r="H2543" s="34"/>
      <c r="I2543" s="34"/>
      <c r="J2543" s="34"/>
      <c r="K2543" s="38"/>
      <c r="L2543" s="34"/>
      <c r="M2543" s="28" t="str">
        <f>IFERROR(VLOOKUP(L2543,Показатели!G:H,2,0),"")</f>
        <v/>
      </c>
      <c r="N2543" s="28" t="str">
        <f>IFERROR(VLOOKUP(Шаблон!L2543,Списки!$A$2:$B$236,2,FALSE),"")</f>
        <v/>
      </c>
      <c r="O2543" s="28" t="str">
        <f>IFERROR(VLOOKUP(N2543,'Единицы измерения'!A:B,2,0),"")</f>
        <v/>
      </c>
      <c r="P2543" s="36"/>
      <c r="Q2543" s="36"/>
      <c r="R2543" s="34"/>
      <c r="S2543" s="37"/>
      <c r="T2543" s="34"/>
    </row>
    <row r="2544" spans="1:20" x14ac:dyDescent="0.25">
      <c r="A2544" s="34"/>
      <c r="B2544" s="33"/>
      <c r="C2544" s="34"/>
      <c r="D2544" s="35"/>
      <c r="E2544" s="28" t="str">
        <f>IFERROR(VLOOKUP(D2544,'регионы и районы'!B:C,2,0),"")</f>
        <v/>
      </c>
      <c r="F2544" s="31"/>
      <c r="G2544" s="28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/>
      </c>
      <c r="H2544" s="34"/>
      <c r="I2544" s="34"/>
      <c r="J2544" s="34"/>
      <c r="K2544" s="38"/>
      <c r="L2544" s="34"/>
      <c r="M2544" s="28" t="str">
        <f>IFERROR(VLOOKUP(L2544,Показатели!G:H,2,0),"")</f>
        <v/>
      </c>
      <c r="N2544" s="28" t="str">
        <f>IFERROR(VLOOKUP(Шаблон!L2544,Списки!$A$2:$B$236,2,FALSE),"")</f>
        <v/>
      </c>
      <c r="O2544" s="28" t="str">
        <f>IFERROR(VLOOKUP(N2544,'Единицы измерения'!A:B,2,0),"")</f>
        <v/>
      </c>
      <c r="P2544" s="36"/>
      <c r="Q2544" s="36"/>
      <c r="R2544" s="34"/>
      <c r="S2544" s="37"/>
      <c r="T2544" s="34"/>
    </row>
    <row r="2545" spans="1:20" x14ac:dyDescent="0.25">
      <c r="A2545" s="34"/>
      <c r="B2545" s="33"/>
      <c r="C2545" s="34"/>
      <c r="D2545" s="35"/>
      <c r="E2545" s="28" t="str">
        <f>IFERROR(VLOOKUP(D2545,'регионы и районы'!B:C,2,0),"")</f>
        <v/>
      </c>
      <c r="F2545" s="31"/>
      <c r="G2545" s="28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/>
      </c>
      <c r="H2545" s="34"/>
      <c r="I2545" s="34"/>
      <c r="J2545" s="34"/>
      <c r="K2545" s="38"/>
      <c r="L2545" s="34"/>
      <c r="M2545" s="28" t="str">
        <f>IFERROR(VLOOKUP(L2545,Показатели!G:H,2,0),"")</f>
        <v/>
      </c>
      <c r="N2545" s="28" t="str">
        <f>IFERROR(VLOOKUP(Шаблон!L2545,Списки!$A$2:$B$236,2,FALSE),"")</f>
        <v/>
      </c>
      <c r="O2545" s="28" t="str">
        <f>IFERROR(VLOOKUP(N2545,'Единицы измерения'!A:B,2,0),"")</f>
        <v/>
      </c>
      <c r="P2545" s="36"/>
      <c r="Q2545" s="36"/>
      <c r="R2545" s="34"/>
      <c r="S2545" s="37"/>
      <c r="T2545" s="34"/>
    </row>
    <row r="2546" spans="1:20" x14ac:dyDescent="0.25">
      <c r="A2546" s="34"/>
      <c r="B2546" s="33"/>
      <c r="C2546" s="34"/>
      <c r="D2546" s="35"/>
      <c r="E2546" s="28" t="str">
        <f>IFERROR(VLOOKUP(D2546,'регионы и районы'!B:C,2,0),"")</f>
        <v/>
      </c>
      <c r="F2546" s="31"/>
      <c r="G2546" s="28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/>
      </c>
      <c r="H2546" s="34"/>
      <c r="I2546" s="34"/>
      <c r="J2546" s="34"/>
      <c r="K2546" s="38"/>
      <c r="L2546" s="34"/>
      <c r="M2546" s="28" t="str">
        <f>IFERROR(VLOOKUP(L2546,Показатели!G:H,2,0),"")</f>
        <v/>
      </c>
      <c r="N2546" s="28" t="str">
        <f>IFERROR(VLOOKUP(Шаблон!L2546,Списки!$A$2:$B$236,2,FALSE),"")</f>
        <v/>
      </c>
      <c r="O2546" s="28" t="str">
        <f>IFERROR(VLOOKUP(N2546,'Единицы измерения'!A:B,2,0),"")</f>
        <v/>
      </c>
      <c r="P2546" s="36"/>
      <c r="Q2546" s="36"/>
      <c r="R2546" s="34"/>
      <c r="S2546" s="37"/>
      <c r="T2546" s="34"/>
    </row>
    <row r="2547" spans="1:20" x14ac:dyDescent="0.25">
      <c r="A2547" s="34"/>
      <c r="B2547" s="33"/>
      <c r="C2547" s="34"/>
      <c r="D2547" s="35"/>
      <c r="E2547" s="28" t="str">
        <f>IFERROR(VLOOKUP(D2547,'регионы и районы'!B:C,2,0),"")</f>
        <v/>
      </c>
      <c r="F2547" s="31"/>
      <c r="G2547" s="28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/>
      </c>
      <c r="H2547" s="34"/>
      <c r="I2547" s="34"/>
      <c r="J2547" s="34"/>
      <c r="K2547" s="38"/>
      <c r="L2547" s="34"/>
      <c r="M2547" s="28" t="str">
        <f>IFERROR(VLOOKUP(L2547,Показатели!G:H,2,0),"")</f>
        <v/>
      </c>
      <c r="N2547" s="28" t="str">
        <f>IFERROR(VLOOKUP(Шаблон!L2547,Списки!$A$2:$B$236,2,FALSE),"")</f>
        <v/>
      </c>
      <c r="O2547" s="28" t="str">
        <f>IFERROR(VLOOKUP(N2547,'Единицы измерения'!A:B,2,0),"")</f>
        <v/>
      </c>
      <c r="P2547" s="36"/>
      <c r="Q2547" s="36"/>
      <c r="R2547" s="34"/>
      <c r="S2547" s="37"/>
      <c r="T2547" s="34"/>
    </row>
    <row r="2548" spans="1:20" x14ac:dyDescent="0.25">
      <c r="A2548" s="34"/>
      <c r="B2548" s="33"/>
      <c r="C2548" s="34"/>
      <c r="D2548" s="35"/>
      <c r="E2548" s="28" t="str">
        <f>IFERROR(VLOOKUP(D2548,'регионы и районы'!B:C,2,0),"")</f>
        <v/>
      </c>
      <c r="F2548" s="31"/>
      <c r="G2548" s="28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/>
      </c>
      <c r="H2548" s="34"/>
      <c r="I2548" s="34"/>
      <c r="J2548" s="34"/>
      <c r="K2548" s="38"/>
      <c r="L2548" s="34"/>
      <c r="M2548" s="28" t="str">
        <f>IFERROR(VLOOKUP(L2548,Показатели!G:H,2,0),"")</f>
        <v/>
      </c>
      <c r="N2548" s="28" t="str">
        <f>IFERROR(VLOOKUP(Шаблон!L2548,Списки!$A$2:$B$236,2,FALSE),"")</f>
        <v/>
      </c>
      <c r="O2548" s="28" t="str">
        <f>IFERROR(VLOOKUP(N2548,'Единицы измерения'!A:B,2,0),"")</f>
        <v/>
      </c>
      <c r="P2548" s="36"/>
      <c r="Q2548" s="36"/>
      <c r="R2548" s="34"/>
      <c r="S2548" s="37"/>
      <c r="T2548" s="34"/>
    </row>
    <row r="2549" spans="1:20" x14ac:dyDescent="0.25">
      <c r="A2549" s="34"/>
      <c r="B2549" s="33"/>
      <c r="C2549" s="34"/>
      <c r="D2549" s="35"/>
      <c r="E2549" s="28" t="str">
        <f>IFERROR(VLOOKUP(D2549,'регионы и районы'!B:C,2,0),"")</f>
        <v/>
      </c>
      <c r="F2549" s="31"/>
      <c r="G2549" s="28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/>
      </c>
      <c r="H2549" s="34"/>
      <c r="I2549" s="34"/>
      <c r="J2549" s="34"/>
      <c r="K2549" s="38"/>
      <c r="L2549" s="34"/>
      <c r="M2549" s="28" t="str">
        <f>IFERROR(VLOOKUP(L2549,Показатели!G:H,2,0),"")</f>
        <v/>
      </c>
      <c r="N2549" s="28" t="str">
        <f>IFERROR(VLOOKUP(Шаблон!L2549,Списки!$A$2:$B$236,2,FALSE),"")</f>
        <v/>
      </c>
      <c r="O2549" s="28" t="str">
        <f>IFERROR(VLOOKUP(N2549,'Единицы измерения'!A:B,2,0),"")</f>
        <v/>
      </c>
      <c r="P2549" s="36"/>
      <c r="Q2549" s="36"/>
      <c r="R2549" s="34"/>
      <c r="S2549" s="37"/>
      <c r="T2549" s="34"/>
    </row>
    <row r="2550" spans="1:20" x14ac:dyDescent="0.25">
      <c r="A2550" s="34"/>
      <c r="B2550" s="33"/>
      <c r="C2550" s="34"/>
      <c r="D2550" s="35"/>
      <c r="E2550" s="28" t="str">
        <f>IFERROR(VLOOKUP(D2550,'регионы и районы'!B:C,2,0),"")</f>
        <v/>
      </c>
      <c r="F2550" s="31"/>
      <c r="G2550" s="28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/>
      </c>
      <c r="H2550" s="34"/>
      <c r="I2550" s="34"/>
      <c r="J2550" s="34"/>
      <c r="K2550" s="38"/>
      <c r="L2550" s="34"/>
      <c r="M2550" s="28" t="str">
        <f>IFERROR(VLOOKUP(L2550,Показатели!G:H,2,0),"")</f>
        <v/>
      </c>
      <c r="N2550" s="28" t="str">
        <f>IFERROR(VLOOKUP(Шаблон!L2550,Списки!$A$2:$B$236,2,FALSE),"")</f>
        <v/>
      </c>
      <c r="O2550" s="28" t="str">
        <f>IFERROR(VLOOKUP(N2550,'Единицы измерения'!A:B,2,0),"")</f>
        <v/>
      </c>
      <c r="P2550" s="36"/>
      <c r="Q2550" s="36"/>
      <c r="R2550" s="34"/>
      <c r="S2550" s="37"/>
      <c r="T2550" s="34"/>
    </row>
    <row r="2551" spans="1:20" x14ac:dyDescent="0.25">
      <c r="A2551" s="34"/>
      <c r="B2551" s="33"/>
      <c r="C2551" s="34"/>
      <c r="D2551" s="35"/>
      <c r="E2551" s="28" t="str">
        <f>IFERROR(VLOOKUP(D2551,'регионы и районы'!B:C,2,0),"")</f>
        <v/>
      </c>
      <c r="F2551" s="31"/>
      <c r="G2551" s="28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/>
      </c>
      <c r="H2551" s="34"/>
      <c r="I2551" s="34"/>
      <c r="J2551" s="34"/>
      <c r="K2551" s="38"/>
      <c r="L2551" s="34"/>
      <c r="M2551" s="28" t="str">
        <f>IFERROR(VLOOKUP(L2551,Показатели!G:H,2,0),"")</f>
        <v/>
      </c>
      <c r="N2551" s="28" t="str">
        <f>IFERROR(VLOOKUP(Шаблон!L2551,Списки!$A$2:$B$236,2,FALSE),"")</f>
        <v/>
      </c>
      <c r="O2551" s="28" t="str">
        <f>IFERROR(VLOOKUP(N2551,'Единицы измерения'!A:B,2,0),"")</f>
        <v/>
      </c>
      <c r="P2551" s="36"/>
      <c r="Q2551" s="36"/>
      <c r="R2551" s="34"/>
      <c r="S2551" s="37"/>
      <c r="T2551" s="34"/>
    </row>
    <row r="2552" spans="1:20" x14ac:dyDescent="0.25">
      <c r="A2552" s="34"/>
      <c r="B2552" s="33"/>
      <c r="C2552" s="34"/>
      <c r="D2552" s="35"/>
      <c r="E2552" s="28" t="str">
        <f>IFERROR(VLOOKUP(D2552,'регионы и районы'!B:C,2,0),"")</f>
        <v/>
      </c>
      <c r="F2552" s="31"/>
      <c r="G2552" s="28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/>
      </c>
      <c r="H2552" s="34"/>
      <c r="I2552" s="34"/>
      <c r="J2552" s="34"/>
      <c r="K2552" s="38"/>
      <c r="L2552" s="34"/>
      <c r="M2552" s="28" t="str">
        <f>IFERROR(VLOOKUP(L2552,Показатели!G:H,2,0),"")</f>
        <v/>
      </c>
      <c r="N2552" s="28" t="str">
        <f>IFERROR(VLOOKUP(Шаблон!L2552,Списки!$A$2:$B$236,2,FALSE),"")</f>
        <v/>
      </c>
      <c r="O2552" s="28" t="str">
        <f>IFERROR(VLOOKUP(N2552,'Единицы измерения'!A:B,2,0),"")</f>
        <v/>
      </c>
      <c r="P2552" s="36"/>
      <c r="Q2552" s="36"/>
      <c r="R2552" s="34"/>
      <c r="S2552" s="37"/>
      <c r="T2552" s="34"/>
    </row>
    <row r="2553" spans="1:20" x14ac:dyDescent="0.25">
      <c r="A2553" s="34"/>
      <c r="B2553" s="33"/>
      <c r="C2553" s="34"/>
      <c r="D2553" s="35"/>
      <c r="E2553" s="28" t="str">
        <f>IFERROR(VLOOKUP(D2553,'регионы и районы'!B:C,2,0),"")</f>
        <v/>
      </c>
      <c r="F2553" s="31"/>
      <c r="G2553" s="28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/>
      </c>
      <c r="H2553" s="34"/>
      <c r="I2553" s="34"/>
      <c r="J2553" s="34"/>
      <c r="K2553" s="38"/>
      <c r="L2553" s="34"/>
      <c r="M2553" s="28" t="str">
        <f>IFERROR(VLOOKUP(L2553,Показатели!G:H,2,0),"")</f>
        <v/>
      </c>
      <c r="N2553" s="28" t="str">
        <f>IFERROR(VLOOKUP(Шаблон!L2553,Списки!$A$2:$B$236,2,FALSE),"")</f>
        <v/>
      </c>
      <c r="O2553" s="28" t="str">
        <f>IFERROR(VLOOKUP(N2553,'Единицы измерения'!A:B,2,0),"")</f>
        <v/>
      </c>
      <c r="P2553" s="36"/>
      <c r="Q2553" s="36"/>
      <c r="R2553" s="34"/>
      <c r="S2553" s="37"/>
      <c r="T2553" s="34"/>
    </row>
    <row r="2554" spans="1:20" x14ac:dyDescent="0.25">
      <c r="A2554" s="34"/>
      <c r="B2554" s="33"/>
      <c r="C2554" s="34"/>
      <c r="D2554" s="35"/>
      <c r="E2554" s="28" t="str">
        <f>IFERROR(VLOOKUP(D2554,'регионы и районы'!B:C,2,0),"")</f>
        <v/>
      </c>
      <c r="F2554" s="31"/>
      <c r="G2554" s="28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/>
      </c>
      <c r="H2554" s="34"/>
      <c r="I2554" s="34"/>
      <c r="J2554" s="34"/>
      <c r="K2554" s="38"/>
      <c r="L2554" s="34"/>
      <c r="M2554" s="28" t="str">
        <f>IFERROR(VLOOKUP(L2554,Показатели!G:H,2,0),"")</f>
        <v/>
      </c>
      <c r="N2554" s="28" t="str">
        <f>IFERROR(VLOOKUP(Шаблон!L2554,Списки!$A$2:$B$236,2,FALSE),"")</f>
        <v/>
      </c>
      <c r="O2554" s="28" t="str">
        <f>IFERROR(VLOOKUP(N2554,'Единицы измерения'!A:B,2,0),"")</f>
        <v/>
      </c>
      <c r="P2554" s="36"/>
      <c r="Q2554" s="36"/>
      <c r="R2554" s="34"/>
      <c r="S2554" s="37"/>
      <c r="T2554" s="34"/>
    </row>
    <row r="2555" spans="1:20" x14ac:dyDescent="0.25">
      <c r="A2555" s="34"/>
      <c r="B2555" s="33"/>
      <c r="C2555" s="34"/>
      <c r="D2555" s="35"/>
      <c r="E2555" s="28" t="str">
        <f>IFERROR(VLOOKUP(D2555,'регионы и районы'!B:C,2,0),"")</f>
        <v/>
      </c>
      <c r="F2555" s="35"/>
      <c r="G2555" s="28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/>
      </c>
      <c r="H2555" s="34"/>
      <c r="I2555" s="34"/>
      <c r="J2555" s="34"/>
      <c r="K2555" s="38"/>
      <c r="L2555" s="34"/>
      <c r="M2555" s="28" t="str">
        <f>IFERROR(VLOOKUP(L2555,Показатели!G:H,2,0),"")</f>
        <v/>
      </c>
      <c r="N2555" s="28" t="str">
        <f>IFERROR(VLOOKUP(Шаблон!L2555,Списки!$A$2:$B$236,2,FALSE),"")</f>
        <v/>
      </c>
      <c r="O2555" s="28" t="str">
        <f>IFERROR(VLOOKUP(N2555,'Единицы измерения'!A:B,2,0),"")</f>
        <v/>
      </c>
      <c r="P2555" s="36"/>
      <c r="Q2555" s="36"/>
      <c r="R2555" s="34"/>
      <c r="S2555" s="37"/>
      <c r="T2555" s="34"/>
    </row>
    <row r="2556" spans="1:20" x14ac:dyDescent="0.25">
      <c r="A2556" s="34"/>
      <c r="B2556" s="33"/>
      <c r="C2556" s="34"/>
      <c r="D2556" s="35"/>
      <c r="E2556" s="28" t="str">
        <f>IFERROR(VLOOKUP(D2556,'регионы и районы'!B:C,2,0),"")</f>
        <v/>
      </c>
      <c r="F2556" s="35"/>
      <c r="G2556" s="28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/>
      </c>
      <c r="H2556" s="34"/>
      <c r="I2556" s="34"/>
      <c r="J2556" s="34"/>
      <c r="K2556" s="38"/>
      <c r="L2556" s="34"/>
      <c r="M2556" s="28" t="str">
        <f>IFERROR(VLOOKUP(L2556,Показатели!G:H,2,0),"")</f>
        <v/>
      </c>
      <c r="N2556" s="28" t="str">
        <f>IFERROR(VLOOKUP(Шаблон!L2556,Списки!$A$2:$B$236,2,FALSE),"")</f>
        <v/>
      </c>
      <c r="O2556" s="28" t="str">
        <f>IFERROR(VLOOKUP(N2556,'Единицы измерения'!A:B,2,0),"")</f>
        <v/>
      </c>
      <c r="P2556" s="36"/>
      <c r="Q2556" s="36"/>
      <c r="R2556" s="34"/>
      <c r="S2556" s="37"/>
      <c r="T2556" s="34"/>
    </row>
    <row r="2557" spans="1:20" x14ac:dyDescent="0.25">
      <c r="A2557" s="34"/>
      <c r="B2557" s="33"/>
      <c r="C2557" s="34"/>
      <c r="D2557" s="35"/>
      <c r="E2557" s="28" t="str">
        <f>IFERROR(VLOOKUP(D2557,'регионы и районы'!B:C,2,0),"")</f>
        <v/>
      </c>
      <c r="F2557" s="35"/>
      <c r="G2557" s="28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/>
      </c>
      <c r="H2557" s="34"/>
      <c r="I2557" s="34"/>
      <c r="J2557" s="34"/>
      <c r="K2557" s="38"/>
      <c r="L2557" s="34"/>
      <c r="M2557" s="28" t="str">
        <f>IFERROR(VLOOKUP(L2557,Показатели!G:H,2,0),"")</f>
        <v/>
      </c>
      <c r="N2557" s="28" t="str">
        <f>IFERROR(VLOOKUP(Шаблон!L2557,Списки!$A$2:$B$236,2,FALSE),"")</f>
        <v/>
      </c>
      <c r="O2557" s="28" t="str">
        <f>IFERROR(VLOOKUP(N2557,'Единицы измерения'!A:B,2,0),"")</f>
        <v/>
      </c>
      <c r="P2557" s="36"/>
      <c r="Q2557" s="36"/>
      <c r="R2557" s="34"/>
      <c r="S2557" s="37"/>
      <c r="T2557" s="34"/>
    </row>
    <row r="2558" spans="1:20" x14ac:dyDescent="0.25">
      <c r="A2558" s="34"/>
      <c r="B2558" s="33"/>
      <c r="C2558" s="34"/>
      <c r="D2558" s="35"/>
      <c r="E2558" s="28" t="str">
        <f>IFERROR(VLOOKUP(D2558,'регионы и районы'!B:C,2,0),"")</f>
        <v/>
      </c>
      <c r="F2558" s="35"/>
      <c r="G2558" s="28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/>
      </c>
      <c r="H2558" s="34"/>
      <c r="I2558" s="34"/>
      <c r="J2558" s="34"/>
      <c r="K2558" s="38"/>
      <c r="L2558" s="34"/>
      <c r="M2558" s="28" t="str">
        <f>IFERROR(VLOOKUP(L2558,Показатели!G:H,2,0),"")</f>
        <v/>
      </c>
      <c r="N2558" s="28" t="str">
        <f>IFERROR(VLOOKUP(Шаблон!L2558,Списки!$A$2:$B$236,2,FALSE),"")</f>
        <v/>
      </c>
      <c r="O2558" s="28" t="str">
        <f>IFERROR(VLOOKUP(N2558,'Единицы измерения'!A:B,2,0),"")</f>
        <v/>
      </c>
      <c r="P2558" s="36"/>
      <c r="Q2558" s="36"/>
      <c r="R2558" s="34"/>
      <c r="S2558" s="37"/>
      <c r="T2558" s="34"/>
    </row>
    <row r="2559" spans="1:20" x14ac:dyDescent="0.25">
      <c r="A2559" s="34"/>
      <c r="B2559" s="33"/>
      <c r="C2559" s="34"/>
      <c r="D2559" s="35"/>
      <c r="E2559" s="28" t="str">
        <f>IFERROR(VLOOKUP(D2559,'регионы и районы'!B:C,2,0),"")</f>
        <v/>
      </c>
      <c r="F2559" s="35"/>
      <c r="G2559" s="28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/>
      </c>
      <c r="H2559" s="34"/>
      <c r="I2559" s="34"/>
      <c r="J2559" s="34"/>
      <c r="K2559" s="38"/>
      <c r="L2559" s="34"/>
      <c r="M2559" s="28" t="str">
        <f>IFERROR(VLOOKUP(L2559,Показатели!G:H,2,0),"")</f>
        <v/>
      </c>
      <c r="N2559" s="28" t="str">
        <f>IFERROR(VLOOKUP(Шаблон!L2559,Списки!$A$2:$B$236,2,FALSE),"")</f>
        <v/>
      </c>
      <c r="O2559" s="28" t="str">
        <f>IFERROR(VLOOKUP(N2559,'Единицы измерения'!A:B,2,0),"")</f>
        <v/>
      </c>
      <c r="P2559" s="36"/>
      <c r="Q2559" s="36"/>
      <c r="R2559" s="34"/>
      <c r="S2559" s="37"/>
      <c r="T2559" s="34"/>
    </row>
    <row r="2560" spans="1:20" x14ac:dyDescent="0.25">
      <c r="A2560" s="34"/>
      <c r="B2560" s="33"/>
      <c r="C2560" s="34"/>
      <c r="D2560" s="35"/>
      <c r="E2560" s="28" t="str">
        <f>IFERROR(VLOOKUP(D2560,'регионы и районы'!B:C,2,0),"")</f>
        <v/>
      </c>
      <c r="F2560" s="35"/>
      <c r="G2560" s="28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/>
      </c>
      <c r="H2560" s="34"/>
      <c r="I2560" s="34"/>
      <c r="J2560" s="34"/>
      <c r="K2560" s="38"/>
      <c r="L2560" s="34"/>
      <c r="M2560" s="28" t="str">
        <f>IFERROR(VLOOKUP(L2560,Показатели!G:H,2,0),"")</f>
        <v/>
      </c>
      <c r="N2560" s="28" t="str">
        <f>IFERROR(VLOOKUP(Шаблон!L2560,Списки!$A$2:$B$236,2,FALSE),"")</f>
        <v/>
      </c>
      <c r="O2560" s="28" t="str">
        <f>IFERROR(VLOOKUP(N2560,'Единицы измерения'!A:B,2,0),"")</f>
        <v/>
      </c>
      <c r="P2560" s="36"/>
      <c r="Q2560" s="36"/>
      <c r="R2560" s="34"/>
      <c r="S2560" s="37"/>
      <c r="T2560" s="34"/>
    </row>
    <row r="2561" spans="1:20" x14ac:dyDescent="0.25">
      <c r="A2561" s="34"/>
      <c r="B2561" s="33"/>
      <c r="C2561" s="34"/>
      <c r="D2561" s="35"/>
      <c r="E2561" s="28" t="str">
        <f>IFERROR(VLOOKUP(D2561,'регионы и районы'!B:C,2,0),"")</f>
        <v/>
      </c>
      <c r="F2561" s="35"/>
      <c r="G2561" s="28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/>
      </c>
      <c r="H2561" s="34"/>
      <c r="I2561" s="34"/>
      <c r="J2561" s="34"/>
      <c r="K2561" s="38"/>
      <c r="L2561" s="34"/>
      <c r="M2561" s="28" t="str">
        <f>IFERROR(VLOOKUP(L2561,Показатели!G:H,2,0),"")</f>
        <v/>
      </c>
      <c r="N2561" s="28" t="str">
        <f>IFERROR(VLOOKUP(Шаблон!L2561,Списки!$A$2:$B$236,2,FALSE),"")</f>
        <v/>
      </c>
      <c r="O2561" s="28" t="str">
        <f>IFERROR(VLOOKUP(N2561,'Единицы измерения'!A:B,2,0),"")</f>
        <v/>
      </c>
      <c r="P2561" s="36"/>
      <c r="Q2561" s="36"/>
      <c r="R2561" s="34"/>
      <c r="S2561" s="37"/>
      <c r="T2561" s="34"/>
    </row>
    <row r="2562" spans="1:20" x14ac:dyDescent="0.25">
      <c r="A2562" s="34"/>
      <c r="B2562" s="33"/>
      <c r="C2562" s="34"/>
      <c r="D2562" s="35"/>
      <c r="E2562" s="28" t="str">
        <f>IFERROR(VLOOKUP(D2562,'регионы и районы'!B:C,2,0),"")</f>
        <v/>
      </c>
      <c r="F2562" s="35"/>
      <c r="G2562" s="28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/>
      </c>
      <c r="H2562" s="34"/>
      <c r="I2562" s="34"/>
      <c r="J2562" s="34"/>
      <c r="K2562" s="38"/>
      <c r="L2562" s="34"/>
      <c r="M2562" s="28" t="str">
        <f>IFERROR(VLOOKUP(L2562,Показатели!G:H,2,0),"")</f>
        <v/>
      </c>
      <c r="N2562" s="28" t="str">
        <f>IFERROR(VLOOKUP(Шаблон!L2562,Списки!$A$2:$B$236,2,FALSE),"")</f>
        <v/>
      </c>
      <c r="O2562" s="28" t="str">
        <f>IFERROR(VLOOKUP(N2562,'Единицы измерения'!A:B,2,0),"")</f>
        <v/>
      </c>
      <c r="P2562" s="36"/>
      <c r="Q2562" s="36"/>
      <c r="R2562" s="34"/>
      <c r="S2562" s="37"/>
      <c r="T2562" s="34"/>
    </row>
    <row r="2563" spans="1:20" x14ac:dyDescent="0.25">
      <c r="A2563" s="34"/>
      <c r="B2563" s="33"/>
      <c r="C2563" s="34"/>
      <c r="D2563" s="35"/>
      <c r="E2563" s="28" t="str">
        <f>IFERROR(VLOOKUP(D2563,'регионы и районы'!B:C,2,0),"")</f>
        <v/>
      </c>
      <c r="F2563" s="35"/>
      <c r="G2563" s="28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/>
      </c>
      <c r="H2563" s="34"/>
      <c r="I2563" s="34"/>
      <c r="J2563" s="34"/>
      <c r="K2563" s="38"/>
      <c r="L2563" s="34"/>
      <c r="M2563" s="28" t="str">
        <f>IFERROR(VLOOKUP(L2563,Показатели!G:H,2,0),"")</f>
        <v/>
      </c>
      <c r="N2563" s="28" t="str">
        <f>IFERROR(VLOOKUP(Шаблон!L2563,Списки!$A$2:$B$236,2,FALSE),"")</f>
        <v/>
      </c>
      <c r="O2563" s="28" t="str">
        <f>IFERROR(VLOOKUP(N2563,'Единицы измерения'!A:B,2,0),"")</f>
        <v/>
      </c>
      <c r="P2563" s="36"/>
      <c r="Q2563" s="36"/>
      <c r="R2563" s="34"/>
      <c r="S2563" s="37"/>
      <c r="T2563" s="34"/>
    </row>
    <row r="2564" spans="1:20" x14ac:dyDescent="0.25">
      <c r="A2564" s="34"/>
      <c r="B2564" s="33"/>
      <c r="C2564" s="34"/>
      <c r="D2564" s="35"/>
      <c r="E2564" s="28" t="str">
        <f>IFERROR(VLOOKUP(D2564,'регионы и районы'!B:C,2,0),"")</f>
        <v/>
      </c>
      <c r="F2564" s="35"/>
      <c r="G2564" s="28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/>
      </c>
      <c r="H2564" s="34"/>
      <c r="I2564" s="34"/>
      <c r="J2564" s="34"/>
      <c r="K2564" s="38"/>
      <c r="L2564" s="34"/>
      <c r="M2564" s="28" t="str">
        <f>IFERROR(VLOOKUP(L2564,Показатели!G:H,2,0),"")</f>
        <v/>
      </c>
      <c r="N2564" s="28" t="str">
        <f>IFERROR(VLOOKUP(Шаблон!L2564,Списки!$A$2:$B$236,2,FALSE),"")</f>
        <v/>
      </c>
      <c r="O2564" s="28" t="str">
        <f>IFERROR(VLOOKUP(N2564,'Единицы измерения'!A:B,2,0),"")</f>
        <v/>
      </c>
      <c r="P2564" s="36"/>
      <c r="Q2564" s="36"/>
      <c r="R2564" s="34"/>
      <c r="S2564" s="37"/>
      <c r="T2564" s="34"/>
    </row>
    <row r="2565" spans="1:20" x14ac:dyDescent="0.25">
      <c r="A2565" s="34"/>
      <c r="B2565" s="33"/>
      <c r="C2565" s="34"/>
      <c r="D2565" s="35"/>
      <c r="E2565" s="28" t="str">
        <f>IFERROR(VLOOKUP(D2565,'регионы и районы'!B:C,2,0),"")</f>
        <v/>
      </c>
      <c r="F2565" s="35"/>
      <c r="G2565" s="28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/>
      </c>
      <c r="H2565" s="34"/>
      <c r="I2565" s="34"/>
      <c r="J2565" s="34"/>
      <c r="K2565" s="38"/>
      <c r="L2565" s="34"/>
      <c r="M2565" s="28" t="str">
        <f>IFERROR(VLOOKUP(L2565,Показатели!G:H,2,0),"")</f>
        <v/>
      </c>
      <c r="N2565" s="28" t="str">
        <f>IFERROR(VLOOKUP(Шаблон!L2565,Списки!$A$2:$B$236,2,FALSE),"")</f>
        <v/>
      </c>
      <c r="O2565" s="28" t="str">
        <f>IFERROR(VLOOKUP(N2565,'Единицы измерения'!A:B,2,0),"")</f>
        <v/>
      </c>
      <c r="P2565" s="36"/>
      <c r="Q2565" s="36"/>
      <c r="R2565" s="34"/>
      <c r="S2565" s="37"/>
      <c r="T2565" s="34"/>
    </row>
    <row r="2566" spans="1:20" x14ac:dyDescent="0.25">
      <c r="A2566" s="34"/>
      <c r="B2566" s="33"/>
      <c r="C2566" s="34"/>
      <c r="D2566" s="35"/>
      <c r="E2566" s="28" t="str">
        <f>IFERROR(VLOOKUP(D2566,'регионы и районы'!B:C,2,0),"")</f>
        <v/>
      </c>
      <c r="F2566" s="35"/>
      <c r="G2566" s="28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/>
      </c>
      <c r="H2566" s="34"/>
      <c r="I2566" s="34"/>
      <c r="J2566" s="34"/>
      <c r="K2566" s="38"/>
      <c r="L2566" s="34"/>
      <c r="M2566" s="28" t="str">
        <f>IFERROR(VLOOKUP(L2566,Показатели!G:H,2,0),"")</f>
        <v/>
      </c>
      <c r="N2566" s="28" t="str">
        <f>IFERROR(VLOOKUP(Шаблон!L2566,Списки!$A$2:$B$236,2,FALSE),"")</f>
        <v/>
      </c>
      <c r="O2566" s="28" t="str">
        <f>IFERROR(VLOOKUP(N2566,'Единицы измерения'!A:B,2,0),"")</f>
        <v/>
      </c>
      <c r="P2566" s="36"/>
      <c r="Q2566" s="36"/>
      <c r="R2566" s="34"/>
      <c r="S2566" s="37"/>
      <c r="T2566" s="34"/>
    </row>
    <row r="2567" spans="1:20" x14ac:dyDescent="0.25">
      <c r="A2567" s="34"/>
      <c r="B2567" s="33"/>
      <c r="C2567" s="34"/>
      <c r="D2567" s="35"/>
      <c r="E2567" s="28" t="str">
        <f>IFERROR(VLOOKUP(D2567,'регионы и районы'!B:C,2,0),"")</f>
        <v/>
      </c>
      <c r="F2567" s="35"/>
      <c r="G2567" s="28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/>
      </c>
      <c r="H2567" s="34"/>
      <c r="I2567" s="34"/>
      <c r="J2567" s="34"/>
      <c r="K2567" s="38"/>
      <c r="L2567" s="34"/>
      <c r="M2567" s="28" t="str">
        <f>IFERROR(VLOOKUP(L2567,Показатели!G:H,2,0),"")</f>
        <v/>
      </c>
      <c r="N2567" s="28" t="str">
        <f>IFERROR(VLOOKUP(Шаблон!L2567,Списки!$A$2:$B$236,2,FALSE),"")</f>
        <v/>
      </c>
      <c r="O2567" s="28" t="str">
        <f>IFERROR(VLOOKUP(N2567,'Единицы измерения'!A:B,2,0),"")</f>
        <v/>
      </c>
      <c r="P2567" s="36"/>
      <c r="Q2567" s="36"/>
      <c r="R2567" s="34"/>
      <c r="S2567" s="37"/>
      <c r="T2567" s="34"/>
    </row>
    <row r="2568" spans="1:20" x14ac:dyDescent="0.25">
      <c r="A2568" s="34"/>
      <c r="B2568" s="33"/>
      <c r="C2568" s="34"/>
      <c r="D2568" s="35"/>
      <c r="E2568" s="28" t="str">
        <f>IFERROR(VLOOKUP(D2568,'регионы и районы'!B:C,2,0),"")</f>
        <v/>
      </c>
      <c r="F2568" s="35"/>
      <c r="G2568" s="28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/>
      </c>
      <c r="H2568" s="34"/>
      <c r="I2568" s="34"/>
      <c r="J2568" s="34"/>
      <c r="K2568" s="38"/>
      <c r="L2568" s="34"/>
      <c r="M2568" s="28" t="str">
        <f>IFERROR(VLOOKUP(L2568,Показатели!G:H,2,0),"")</f>
        <v/>
      </c>
      <c r="N2568" s="28" t="str">
        <f>IFERROR(VLOOKUP(Шаблон!L2568,Списки!$A$2:$B$236,2,FALSE),"")</f>
        <v/>
      </c>
      <c r="O2568" s="28" t="str">
        <f>IFERROR(VLOOKUP(N2568,'Единицы измерения'!A:B,2,0),"")</f>
        <v/>
      </c>
      <c r="P2568" s="36"/>
      <c r="Q2568" s="36"/>
      <c r="R2568" s="34"/>
      <c r="S2568" s="37"/>
      <c r="T2568" s="34"/>
    </row>
    <row r="2569" spans="1:20" x14ac:dyDescent="0.25">
      <c r="A2569" s="34"/>
      <c r="B2569" s="33"/>
      <c r="C2569" s="34"/>
      <c r="D2569" s="35"/>
      <c r="E2569" s="28" t="str">
        <f>IFERROR(VLOOKUP(D2569,'регионы и районы'!B:C,2,0),"")</f>
        <v/>
      </c>
      <c r="F2569" s="35"/>
      <c r="G2569" s="28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/>
      </c>
      <c r="H2569" s="34"/>
      <c r="I2569" s="34"/>
      <c r="J2569" s="34"/>
      <c r="K2569" s="38"/>
      <c r="L2569" s="34"/>
      <c r="M2569" s="28" t="str">
        <f>IFERROR(VLOOKUP(L2569,Показатели!G:H,2,0),"")</f>
        <v/>
      </c>
      <c r="N2569" s="28" t="str">
        <f>IFERROR(VLOOKUP(Шаблон!L2569,Списки!$A$2:$B$236,2,FALSE),"")</f>
        <v/>
      </c>
      <c r="O2569" s="28" t="str">
        <f>IFERROR(VLOOKUP(N2569,'Единицы измерения'!A:B,2,0),"")</f>
        <v/>
      </c>
      <c r="P2569" s="36"/>
      <c r="Q2569" s="36"/>
      <c r="R2569" s="34"/>
      <c r="S2569" s="37"/>
      <c r="T2569" s="34"/>
    </row>
    <row r="2570" spans="1:20" x14ac:dyDescent="0.25">
      <c r="A2570" s="34"/>
      <c r="B2570" s="33"/>
      <c r="C2570" s="34"/>
      <c r="D2570" s="35"/>
      <c r="E2570" s="28" t="str">
        <f>IFERROR(VLOOKUP(D2570,'регионы и районы'!B:C,2,0),"")</f>
        <v/>
      </c>
      <c r="F2570" s="35"/>
      <c r="G2570" s="28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/>
      </c>
      <c r="H2570" s="34"/>
      <c r="I2570" s="34"/>
      <c r="J2570" s="34"/>
      <c r="K2570" s="38"/>
      <c r="L2570" s="34"/>
      <c r="M2570" s="28" t="str">
        <f>IFERROR(VLOOKUP(L2570,Показатели!G:H,2,0),"")</f>
        <v/>
      </c>
      <c r="N2570" s="28" t="str">
        <f>IFERROR(VLOOKUP(Шаблон!L2570,Списки!$A$2:$B$236,2,FALSE),"")</f>
        <v/>
      </c>
      <c r="O2570" s="28" t="str">
        <f>IFERROR(VLOOKUP(N2570,'Единицы измерения'!A:B,2,0),"")</f>
        <v/>
      </c>
      <c r="P2570" s="36"/>
      <c r="Q2570" s="36"/>
      <c r="R2570" s="34"/>
      <c r="S2570" s="37"/>
      <c r="T2570" s="34"/>
    </row>
    <row r="2571" spans="1:20" x14ac:dyDescent="0.25">
      <c r="A2571" s="34"/>
      <c r="B2571" s="33"/>
      <c r="C2571" s="34"/>
      <c r="D2571" s="35"/>
      <c r="E2571" s="28" t="str">
        <f>IFERROR(VLOOKUP(D2571,'регионы и районы'!B:C,2,0),"")</f>
        <v/>
      </c>
      <c r="F2571" s="35"/>
      <c r="G2571" s="28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/>
      </c>
      <c r="H2571" s="34"/>
      <c r="I2571" s="34"/>
      <c r="J2571" s="34"/>
      <c r="K2571" s="38"/>
      <c r="L2571" s="34"/>
      <c r="M2571" s="28" t="str">
        <f>IFERROR(VLOOKUP(L2571,Показатели!G:H,2,0),"")</f>
        <v/>
      </c>
      <c r="N2571" s="28" t="str">
        <f>IFERROR(VLOOKUP(Шаблон!L2571,Списки!$A$2:$B$236,2,FALSE),"")</f>
        <v/>
      </c>
      <c r="O2571" s="28" t="str">
        <f>IFERROR(VLOOKUP(N2571,'Единицы измерения'!A:B,2,0),"")</f>
        <v/>
      </c>
      <c r="P2571" s="36"/>
      <c r="Q2571" s="36"/>
      <c r="R2571" s="34"/>
      <c r="S2571" s="37"/>
      <c r="T2571" s="34"/>
    </row>
    <row r="2572" spans="1:20" x14ac:dyDescent="0.25">
      <c r="A2572" s="34"/>
      <c r="B2572" s="33"/>
      <c r="C2572" s="34"/>
      <c r="D2572" s="35"/>
      <c r="E2572" s="28" t="str">
        <f>IFERROR(VLOOKUP(D2572,'регионы и районы'!B:C,2,0),"")</f>
        <v/>
      </c>
      <c r="F2572" s="35"/>
      <c r="G2572" s="28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/>
      </c>
      <c r="H2572" s="34"/>
      <c r="I2572" s="34"/>
      <c r="J2572" s="34"/>
      <c r="K2572" s="38"/>
      <c r="L2572" s="34"/>
      <c r="M2572" s="28" t="str">
        <f>IFERROR(VLOOKUP(L2572,Показатели!G:H,2,0),"")</f>
        <v/>
      </c>
      <c r="N2572" s="28" t="str">
        <f>IFERROR(VLOOKUP(Шаблон!L2572,Списки!$A$2:$B$236,2,FALSE),"")</f>
        <v/>
      </c>
      <c r="O2572" s="28" t="str">
        <f>IFERROR(VLOOKUP(N2572,'Единицы измерения'!A:B,2,0),"")</f>
        <v/>
      </c>
      <c r="P2572" s="36"/>
      <c r="Q2572" s="36"/>
      <c r="R2572" s="34"/>
      <c r="S2572" s="37"/>
      <c r="T2572" s="34"/>
    </row>
    <row r="2573" spans="1:20" x14ac:dyDescent="0.25">
      <c r="A2573" s="34"/>
      <c r="B2573" s="33"/>
      <c r="C2573" s="34"/>
      <c r="D2573" s="35"/>
      <c r="E2573" s="28" t="str">
        <f>IFERROR(VLOOKUP(D2573,'регионы и районы'!B:C,2,0),"")</f>
        <v/>
      </c>
      <c r="F2573" s="35"/>
      <c r="G2573" s="28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/>
      </c>
      <c r="H2573" s="34"/>
      <c r="I2573" s="34"/>
      <c r="J2573" s="34"/>
      <c r="K2573" s="38"/>
      <c r="L2573" s="34"/>
      <c r="M2573" s="28" t="str">
        <f>IFERROR(VLOOKUP(L2573,Показатели!G:H,2,0),"")</f>
        <v/>
      </c>
      <c r="N2573" s="28" t="str">
        <f>IFERROR(VLOOKUP(Шаблон!L2573,Списки!$A$2:$B$236,2,FALSE),"")</f>
        <v/>
      </c>
      <c r="O2573" s="28" t="str">
        <f>IFERROR(VLOOKUP(N2573,'Единицы измерения'!A:B,2,0),"")</f>
        <v/>
      </c>
      <c r="P2573" s="36"/>
      <c r="Q2573" s="36"/>
      <c r="R2573" s="34"/>
      <c r="S2573" s="37"/>
      <c r="T2573" s="34"/>
    </row>
    <row r="2574" spans="1:20" x14ac:dyDescent="0.25">
      <c r="A2574" s="34"/>
      <c r="B2574" s="33"/>
      <c r="C2574" s="34"/>
      <c r="D2574" s="35"/>
      <c r="E2574" s="28" t="str">
        <f>IFERROR(VLOOKUP(D2574,'регионы и районы'!B:C,2,0),"")</f>
        <v/>
      </c>
      <c r="F2574" s="35"/>
      <c r="G2574" s="28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/>
      </c>
      <c r="H2574" s="34"/>
      <c r="I2574" s="34"/>
      <c r="J2574" s="34"/>
      <c r="K2574" s="38"/>
      <c r="L2574" s="34"/>
      <c r="M2574" s="28" t="str">
        <f>IFERROR(VLOOKUP(L2574,Показатели!G:H,2,0),"")</f>
        <v/>
      </c>
      <c r="N2574" s="28" t="str">
        <f>IFERROR(VLOOKUP(Шаблон!L2574,Списки!$A$2:$B$236,2,FALSE),"")</f>
        <v/>
      </c>
      <c r="O2574" s="28" t="str">
        <f>IFERROR(VLOOKUP(N2574,'Единицы измерения'!A:B,2,0),"")</f>
        <v/>
      </c>
      <c r="P2574" s="36"/>
      <c r="Q2574" s="36"/>
      <c r="R2574" s="34"/>
      <c r="S2574" s="37"/>
      <c r="T2574" s="34"/>
    </row>
    <row r="2575" spans="1:20" x14ac:dyDescent="0.25">
      <c r="A2575" s="34"/>
      <c r="B2575" s="33"/>
      <c r="C2575" s="34"/>
      <c r="D2575" s="35"/>
      <c r="E2575" s="28" t="str">
        <f>IFERROR(VLOOKUP(D2575,'регионы и районы'!B:C,2,0),"")</f>
        <v/>
      </c>
      <c r="F2575" s="35"/>
      <c r="G2575" s="28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/>
      </c>
      <c r="H2575" s="34"/>
      <c r="I2575" s="34"/>
      <c r="J2575" s="34"/>
      <c r="K2575" s="38"/>
      <c r="L2575" s="34"/>
      <c r="M2575" s="28" t="str">
        <f>IFERROR(VLOOKUP(L2575,Показатели!G:H,2,0),"")</f>
        <v/>
      </c>
      <c r="N2575" s="28" t="str">
        <f>IFERROR(VLOOKUP(Шаблон!L2575,Списки!$A$2:$B$236,2,FALSE),"")</f>
        <v/>
      </c>
      <c r="O2575" s="28" t="str">
        <f>IFERROR(VLOOKUP(N2575,'Единицы измерения'!A:B,2,0),"")</f>
        <v/>
      </c>
      <c r="P2575" s="36"/>
      <c r="Q2575" s="36"/>
      <c r="R2575" s="34"/>
      <c r="S2575" s="37"/>
      <c r="T2575" s="34"/>
    </row>
    <row r="2576" spans="1:20" x14ac:dyDescent="0.25">
      <c r="A2576" s="34"/>
      <c r="B2576" s="33"/>
      <c r="C2576" s="34"/>
      <c r="D2576" s="35"/>
      <c r="E2576" s="28" t="str">
        <f>IFERROR(VLOOKUP(D2576,'регионы и районы'!B:C,2,0),"")</f>
        <v/>
      </c>
      <c r="F2576" s="35"/>
      <c r="G2576" s="28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/>
      </c>
      <c r="H2576" s="34"/>
      <c r="I2576" s="34"/>
      <c r="J2576" s="34"/>
      <c r="K2576" s="38"/>
      <c r="L2576" s="34"/>
      <c r="M2576" s="28" t="str">
        <f>IFERROR(VLOOKUP(L2576,Показатели!G:H,2,0),"")</f>
        <v/>
      </c>
      <c r="N2576" s="28" t="str">
        <f>IFERROR(VLOOKUP(Шаблон!L2576,Списки!$A$2:$B$236,2,FALSE),"")</f>
        <v/>
      </c>
      <c r="O2576" s="28" t="str">
        <f>IFERROR(VLOOKUP(N2576,'Единицы измерения'!A:B,2,0),"")</f>
        <v/>
      </c>
      <c r="P2576" s="36"/>
      <c r="Q2576" s="36"/>
      <c r="R2576" s="34"/>
      <c r="S2576" s="37"/>
      <c r="T2576" s="34"/>
    </row>
    <row r="2577" spans="1:20" x14ac:dyDescent="0.25">
      <c r="A2577" s="34"/>
      <c r="B2577" s="33"/>
      <c r="C2577" s="34"/>
      <c r="D2577" s="35"/>
      <c r="E2577" s="28" t="str">
        <f>IFERROR(VLOOKUP(D2577,'регионы и районы'!B:C,2,0),"")</f>
        <v/>
      </c>
      <c r="F2577" s="35"/>
      <c r="G2577" s="28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/>
      </c>
      <c r="H2577" s="34"/>
      <c r="I2577" s="34"/>
      <c r="J2577" s="34"/>
      <c r="K2577" s="38"/>
      <c r="L2577" s="34"/>
      <c r="M2577" s="28" t="str">
        <f>IFERROR(VLOOKUP(L2577,Показатели!G:H,2,0),"")</f>
        <v/>
      </c>
      <c r="N2577" s="28" t="str">
        <f>IFERROR(VLOOKUP(Шаблон!L2577,Списки!$A$2:$B$236,2,FALSE),"")</f>
        <v/>
      </c>
      <c r="O2577" s="28" t="str">
        <f>IFERROR(VLOOKUP(N2577,'Единицы измерения'!A:B,2,0),"")</f>
        <v/>
      </c>
      <c r="P2577" s="36"/>
      <c r="Q2577" s="36"/>
      <c r="R2577" s="34"/>
      <c r="S2577" s="37"/>
      <c r="T2577" s="34"/>
    </row>
    <row r="2578" spans="1:20" x14ac:dyDescent="0.25">
      <c r="A2578" s="34"/>
      <c r="B2578" s="33"/>
      <c r="C2578" s="34"/>
      <c r="D2578" s="35"/>
      <c r="E2578" s="28" t="str">
        <f>IFERROR(VLOOKUP(D2578,'регионы и районы'!B:C,2,0),"")</f>
        <v/>
      </c>
      <c r="F2578" s="35"/>
      <c r="G2578" s="28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/>
      </c>
      <c r="H2578" s="34"/>
      <c r="I2578" s="34"/>
      <c r="J2578" s="34"/>
      <c r="K2578" s="38"/>
      <c r="L2578" s="34"/>
      <c r="M2578" s="28" t="str">
        <f>IFERROR(VLOOKUP(L2578,Показатели!G:H,2,0),"")</f>
        <v/>
      </c>
      <c r="N2578" s="28" t="str">
        <f>IFERROR(VLOOKUP(Шаблон!L2578,Списки!$A$2:$B$236,2,FALSE),"")</f>
        <v/>
      </c>
      <c r="O2578" s="28" t="str">
        <f>IFERROR(VLOOKUP(N2578,'Единицы измерения'!A:B,2,0),"")</f>
        <v/>
      </c>
      <c r="P2578" s="36"/>
      <c r="Q2578" s="36"/>
      <c r="R2578" s="34"/>
      <c r="S2578" s="37"/>
      <c r="T2578" s="34"/>
    </row>
    <row r="2579" spans="1:20" x14ac:dyDescent="0.25">
      <c r="A2579" s="34"/>
      <c r="B2579" s="33"/>
      <c r="C2579" s="34"/>
      <c r="D2579" s="35"/>
      <c r="E2579" s="28" t="str">
        <f>IFERROR(VLOOKUP(D2579,'регионы и районы'!B:C,2,0),"")</f>
        <v/>
      </c>
      <c r="F2579" s="35"/>
      <c r="G2579" s="28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/>
      </c>
      <c r="H2579" s="34"/>
      <c r="I2579" s="34"/>
      <c r="J2579" s="34"/>
      <c r="K2579" s="38"/>
      <c r="L2579" s="34"/>
      <c r="M2579" s="28" t="str">
        <f>IFERROR(VLOOKUP(L2579,Показатели!G:H,2,0),"")</f>
        <v/>
      </c>
      <c r="N2579" s="28" t="str">
        <f>IFERROR(VLOOKUP(Шаблон!L2579,Списки!$A$2:$B$236,2,FALSE),"")</f>
        <v/>
      </c>
      <c r="O2579" s="28" t="str">
        <f>IFERROR(VLOOKUP(N2579,'Единицы измерения'!A:B,2,0),"")</f>
        <v/>
      </c>
      <c r="P2579" s="36"/>
      <c r="Q2579" s="36"/>
      <c r="R2579" s="34"/>
      <c r="S2579" s="37"/>
      <c r="T2579" s="34"/>
    </row>
    <row r="2580" spans="1:20" x14ac:dyDescent="0.25">
      <c r="A2580" s="34"/>
      <c r="B2580" s="33"/>
      <c r="C2580" s="34"/>
      <c r="D2580" s="35"/>
      <c r="E2580" s="28" t="str">
        <f>IFERROR(VLOOKUP(D2580,'регионы и районы'!B:C,2,0),"")</f>
        <v/>
      </c>
      <c r="F2580" s="35"/>
      <c r="G2580" s="28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/>
      </c>
      <c r="H2580" s="34"/>
      <c r="I2580" s="34"/>
      <c r="J2580" s="34"/>
      <c r="K2580" s="38"/>
      <c r="L2580" s="34"/>
      <c r="M2580" s="28" t="str">
        <f>IFERROR(VLOOKUP(L2580,Показатели!G:H,2,0),"")</f>
        <v/>
      </c>
      <c r="N2580" s="28" t="str">
        <f>IFERROR(VLOOKUP(Шаблон!L2580,Списки!$A$2:$B$236,2,FALSE),"")</f>
        <v/>
      </c>
      <c r="O2580" s="28" t="str">
        <f>IFERROR(VLOOKUP(N2580,'Единицы измерения'!A:B,2,0),"")</f>
        <v/>
      </c>
      <c r="P2580" s="36"/>
      <c r="Q2580" s="36"/>
      <c r="R2580" s="34"/>
      <c r="S2580" s="37"/>
      <c r="T2580" s="34"/>
    </row>
    <row r="2581" spans="1:20" x14ac:dyDescent="0.25">
      <c r="A2581" s="34"/>
      <c r="B2581" s="33"/>
      <c r="C2581" s="34"/>
      <c r="D2581" s="35"/>
      <c r="E2581" s="28" t="str">
        <f>IFERROR(VLOOKUP(D2581,'регионы и районы'!B:C,2,0),"")</f>
        <v/>
      </c>
      <c r="F2581" s="35"/>
      <c r="G2581" s="28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/>
      </c>
      <c r="H2581" s="34"/>
      <c r="I2581" s="34"/>
      <c r="J2581" s="34"/>
      <c r="K2581" s="38"/>
      <c r="L2581" s="34"/>
      <c r="M2581" s="28" t="str">
        <f>IFERROR(VLOOKUP(L2581,Показатели!G:H,2,0),"")</f>
        <v/>
      </c>
      <c r="N2581" s="28" t="str">
        <f>IFERROR(VLOOKUP(Шаблон!L2581,Списки!$A$2:$B$236,2,FALSE),"")</f>
        <v/>
      </c>
      <c r="O2581" s="28" t="str">
        <f>IFERROR(VLOOKUP(N2581,'Единицы измерения'!A:B,2,0),"")</f>
        <v/>
      </c>
      <c r="P2581" s="36"/>
      <c r="Q2581" s="36"/>
      <c r="R2581" s="34"/>
      <c r="S2581" s="37"/>
      <c r="T2581" s="34"/>
    </row>
    <row r="2582" spans="1:20" x14ac:dyDescent="0.25">
      <c r="A2582" s="34"/>
      <c r="B2582" s="33"/>
      <c r="C2582" s="34"/>
      <c r="D2582" s="35"/>
      <c r="E2582" s="28" t="str">
        <f>IFERROR(VLOOKUP(D2582,'регионы и районы'!B:C,2,0),"")</f>
        <v/>
      </c>
      <c r="F2582" s="35"/>
      <c r="G2582" s="28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/>
      </c>
      <c r="H2582" s="34"/>
      <c r="I2582" s="34"/>
      <c r="J2582" s="34"/>
      <c r="K2582" s="38"/>
      <c r="L2582" s="34"/>
      <c r="M2582" s="28" t="str">
        <f>IFERROR(VLOOKUP(L2582,Показатели!G:H,2,0),"")</f>
        <v/>
      </c>
      <c r="N2582" s="28" t="str">
        <f>IFERROR(VLOOKUP(Шаблон!L2582,Списки!$A$2:$B$236,2,FALSE),"")</f>
        <v/>
      </c>
      <c r="O2582" s="28" t="str">
        <f>IFERROR(VLOOKUP(N2582,'Единицы измерения'!A:B,2,0),"")</f>
        <v/>
      </c>
      <c r="P2582" s="36"/>
      <c r="Q2582" s="36"/>
      <c r="R2582" s="34"/>
      <c r="S2582" s="37"/>
      <c r="T2582" s="34"/>
    </row>
    <row r="2583" spans="1:20" x14ac:dyDescent="0.25">
      <c r="A2583" s="34"/>
      <c r="B2583" s="33"/>
      <c r="C2583" s="34"/>
      <c r="D2583" s="35"/>
      <c r="E2583" s="28" t="str">
        <f>IFERROR(VLOOKUP(D2583,'регионы и районы'!B:C,2,0),"")</f>
        <v/>
      </c>
      <c r="F2583" s="35"/>
      <c r="G2583" s="28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/>
      </c>
      <c r="H2583" s="34"/>
      <c r="I2583" s="34"/>
      <c r="J2583" s="34"/>
      <c r="K2583" s="38"/>
      <c r="L2583" s="34"/>
      <c r="M2583" s="28" t="str">
        <f>IFERROR(VLOOKUP(L2583,Показатели!G:H,2,0),"")</f>
        <v/>
      </c>
      <c r="N2583" s="28" t="str">
        <f>IFERROR(VLOOKUP(Шаблон!L2583,Списки!$A$2:$B$236,2,FALSE),"")</f>
        <v/>
      </c>
      <c r="O2583" s="28" t="str">
        <f>IFERROR(VLOOKUP(N2583,'Единицы измерения'!A:B,2,0),"")</f>
        <v/>
      </c>
      <c r="P2583" s="36"/>
      <c r="Q2583" s="36"/>
      <c r="R2583" s="34"/>
      <c r="S2583" s="37"/>
      <c r="T2583" s="34"/>
    </row>
    <row r="2584" spans="1:20" x14ac:dyDescent="0.25">
      <c r="A2584" s="34"/>
      <c r="B2584" s="33"/>
      <c r="C2584" s="34"/>
      <c r="D2584" s="35"/>
      <c r="E2584" s="28" t="str">
        <f>IFERROR(VLOOKUP(D2584,'регионы и районы'!B:C,2,0),"")</f>
        <v/>
      </c>
      <c r="F2584" s="35"/>
      <c r="G2584" s="28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/>
      </c>
      <c r="H2584" s="34"/>
      <c r="I2584" s="34"/>
      <c r="J2584" s="34"/>
      <c r="K2584" s="38"/>
      <c r="L2584" s="34"/>
      <c r="M2584" s="28" t="str">
        <f>IFERROR(VLOOKUP(L2584,Показатели!G:H,2,0),"")</f>
        <v/>
      </c>
      <c r="N2584" s="28" t="str">
        <f>IFERROR(VLOOKUP(Шаблон!L2584,Списки!$A$2:$B$236,2,FALSE),"")</f>
        <v/>
      </c>
      <c r="O2584" s="28" t="str">
        <f>IFERROR(VLOOKUP(N2584,'Единицы измерения'!A:B,2,0),"")</f>
        <v/>
      </c>
      <c r="P2584" s="36"/>
      <c r="Q2584" s="36"/>
      <c r="R2584" s="34"/>
      <c r="S2584" s="37"/>
      <c r="T2584" s="34"/>
    </row>
    <row r="2585" spans="1:20" x14ac:dyDescent="0.25">
      <c r="A2585" s="34"/>
      <c r="B2585" s="33"/>
      <c r="C2585" s="34"/>
      <c r="D2585" s="35"/>
      <c r="E2585" s="28" t="str">
        <f>IFERROR(VLOOKUP(D2585,'регионы и районы'!B:C,2,0),"")</f>
        <v/>
      </c>
      <c r="F2585" s="35"/>
      <c r="G2585" s="28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/>
      </c>
      <c r="H2585" s="34"/>
      <c r="I2585" s="34"/>
      <c r="J2585" s="34"/>
      <c r="K2585" s="38"/>
      <c r="L2585" s="34"/>
      <c r="M2585" s="28" t="str">
        <f>IFERROR(VLOOKUP(L2585,Показатели!G:H,2,0),"")</f>
        <v/>
      </c>
      <c r="N2585" s="28" t="str">
        <f>IFERROR(VLOOKUP(Шаблон!L2585,Списки!$A$2:$B$236,2,FALSE),"")</f>
        <v/>
      </c>
      <c r="O2585" s="28" t="str">
        <f>IFERROR(VLOOKUP(N2585,'Единицы измерения'!A:B,2,0),"")</f>
        <v/>
      </c>
      <c r="P2585" s="36"/>
      <c r="Q2585" s="36"/>
      <c r="R2585" s="34"/>
      <c r="S2585" s="37"/>
      <c r="T2585" s="34"/>
    </row>
    <row r="2586" spans="1:20" x14ac:dyDescent="0.25">
      <c r="A2586" s="34"/>
      <c r="B2586" s="33"/>
      <c r="C2586" s="34"/>
      <c r="D2586" s="35"/>
      <c r="E2586" s="28" t="str">
        <f>IFERROR(VLOOKUP(D2586,'регионы и районы'!B:C,2,0),"")</f>
        <v/>
      </c>
      <c r="F2586" s="35"/>
      <c r="G2586" s="28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/>
      </c>
      <c r="H2586" s="34"/>
      <c r="I2586" s="34"/>
      <c r="J2586" s="34"/>
      <c r="K2586" s="38"/>
      <c r="L2586" s="34"/>
      <c r="M2586" s="28" t="str">
        <f>IFERROR(VLOOKUP(L2586,Показатели!G:H,2,0),"")</f>
        <v/>
      </c>
      <c r="N2586" s="28" t="str">
        <f>IFERROR(VLOOKUP(Шаблон!L2586,Списки!$A$2:$B$236,2,FALSE),"")</f>
        <v/>
      </c>
      <c r="O2586" s="28" t="str">
        <f>IFERROR(VLOOKUP(N2586,'Единицы измерения'!A:B,2,0),"")</f>
        <v/>
      </c>
      <c r="P2586" s="36"/>
      <c r="Q2586" s="36"/>
      <c r="R2586" s="34"/>
      <c r="S2586" s="37"/>
      <c r="T2586" s="34"/>
    </row>
    <row r="2587" spans="1:20" x14ac:dyDescent="0.25">
      <c r="A2587" s="34"/>
      <c r="B2587" s="33"/>
      <c r="C2587" s="34"/>
      <c r="D2587" s="35"/>
      <c r="E2587" s="28" t="str">
        <f>IFERROR(VLOOKUP(D2587,'регионы и районы'!B:C,2,0),"")</f>
        <v/>
      </c>
      <c r="F2587" s="35"/>
      <c r="G2587" s="28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/>
      </c>
      <c r="H2587" s="34"/>
      <c r="I2587" s="34"/>
      <c r="J2587" s="34"/>
      <c r="K2587" s="38"/>
      <c r="L2587" s="34"/>
      <c r="M2587" s="28" t="str">
        <f>IFERROR(VLOOKUP(L2587,Показатели!G:H,2,0),"")</f>
        <v/>
      </c>
      <c r="N2587" s="28" t="str">
        <f>IFERROR(VLOOKUP(Шаблон!L2587,Списки!$A$2:$B$236,2,FALSE),"")</f>
        <v/>
      </c>
      <c r="O2587" s="28" t="str">
        <f>IFERROR(VLOOKUP(N2587,'Единицы измерения'!A:B,2,0),"")</f>
        <v/>
      </c>
      <c r="P2587" s="36"/>
      <c r="Q2587" s="36"/>
      <c r="R2587" s="34"/>
      <c r="S2587" s="37"/>
      <c r="T2587" s="34"/>
    </row>
    <row r="2588" spans="1:20" x14ac:dyDescent="0.25">
      <c r="A2588" s="34"/>
      <c r="B2588" s="33"/>
      <c r="C2588" s="34"/>
      <c r="D2588" s="35"/>
      <c r="E2588" s="28" t="str">
        <f>IFERROR(VLOOKUP(D2588,'регионы и районы'!B:C,2,0),"")</f>
        <v/>
      </c>
      <c r="F2588" s="35"/>
      <c r="G2588" s="28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/>
      </c>
      <c r="H2588" s="34"/>
      <c r="I2588" s="34"/>
      <c r="J2588" s="34"/>
      <c r="K2588" s="38"/>
      <c r="L2588" s="34"/>
      <c r="M2588" s="28" t="str">
        <f>IFERROR(VLOOKUP(L2588,Показатели!G:H,2,0),"")</f>
        <v/>
      </c>
      <c r="N2588" s="28" t="str">
        <f>IFERROR(VLOOKUP(Шаблон!L2588,Списки!$A$2:$B$236,2,FALSE),"")</f>
        <v/>
      </c>
      <c r="O2588" s="28" t="str">
        <f>IFERROR(VLOOKUP(N2588,'Единицы измерения'!A:B,2,0),"")</f>
        <v/>
      </c>
      <c r="P2588" s="36"/>
      <c r="Q2588" s="36"/>
      <c r="R2588" s="34"/>
      <c r="S2588" s="37"/>
      <c r="T2588" s="34"/>
    </row>
    <row r="2589" spans="1:20" x14ac:dyDescent="0.25">
      <c r="A2589" s="34"/>
      <c r="B2589" s="33"/>
      <c r="C2589" s="34"/>
      <c r="D2589" s="35"/>
      <c r="E2589" s="28" t="str">
        <f>IFERROR(VLOOKUP(D2589,'регионы и районы'!B:C,2,0),"")</f>
        <v/>
      </c>
      <c r="F2589" s="35"/>
      <c r="G2589" s="28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/>
      </c>
      <c r="H2589" s="34"/>
      <c r="I2589" s="34"/>
      <c r="J2589" s="34"/>
      <c r="K2589" s="38"/>
      <c r="L2589" s="34"/>
      <c r="M2589" s="28" t="str">
        <f>IFERROR(VLOOKUP(L2589,Показатели!G:H,2,0),"")</f>
        <v/>
      </c>
      <c r="N2589" s="28" t="str">
        <f>IFERROR(VLOOKUP(Шаблон!L2589,Списки!$A$2:$B$236,2,FALSE),"")</f>
        <v/>
      </c>
      <c r="O2589" s="28" t="str">
        <f>IFERROR(VLOOKUP(N2589,'Единицы измерения'!A:B,2,0),"")</f>
        <v/>
      </c>
      <c r="P2589" s="36"/>
      <c r="Q2589" s="36"/>
      <c r="R2589" s="34"/>
      <c r="S2589" s="37"/>
      <c r="T2589" s="34"/>
    </row>
    <row r="2590" spans="1:20" x14ac:dyDescent="0.25">
      <c r="A2590" s="34"/>
      <c r="B2590" s="33"/>
      <c r="C2590" s="34"/>
      <c r="D2590" s="35"/>
      <c r="E2590" s="28" t="str">
        <f>IFERROR(VLOOKUP(D2590,'регионы и районы'!B:C,2,0),"")</f>
        <v/>
      </c>
      <c r="F2590" s="35"/>
      <c r="G2590" s="28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/>
      </c>
      <c r="H2590" s="34"/>
      <c r="I2590" s="34"/>
      <c r="J2590" s="34"/>
      <c r="K2590" s="38"/>
      <c r="L2590" s="34"/>
      <c r="M2590" s="28" t="str">
        <f>IFERROR(VLOOKUP(L2590,Показатели!G:H,2,0),"")</f>
        <v/>
      </c>
      <c r="N2590" s="28" t="str">
        <f>IFERROR(VLOOKUP(Шаблон!L2590,Списки!$A$2:$B$236,2,FALSE),"")</f>
        <v/>
      </c>
      <c r="O2590" s="28" t="str">
        <f>IFERROR(VLOOKUP(N2590,'Единицы измерения'!A:B,2,0),"")</f>
        <v/>
      </c>
      <c r="P2590" s="36"/>
      <c r="Q2590" s="36"/>
      <c r="R2590" s="34"/>
      <c r="S2590" s="37"/>
      <c r="T2590" s="34"/>
    </row>
    <row r="2591" spans="1:20" x14ac:dyDescent="0.25">
      <c r="A2591" s="34"/>
      <c r="B2591" s="33"/>
      <c r="C2591" s="34"/>
      <c r="D2591" s="35"/>
      <c r="E2591" s="28" t="str">
        <f>IFERROR(VLOOKUP(D2591,'регионы и районы'!B:C,2,0),"")</f>
        <v/>
      </c>
      <c r="F2591" s="35"/>
      <c r="G2591" s="28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/>
      </c>
      <c r="H2591" s="34"/>
      <c r="I2591" s="34"/>
      <c r="J2591" s="34"/>
      <c r="K2591" s="38"/>
      <c r="L2591" s="34"/>
      <c r="M2591" s="28" t="str">
        <f>IFERROR(VLOOKUP(L2591,Показатели!G:H,2,0),"")</f>
        <v/>
      </c>
      <c r="N2591" s="28" t="str">
        <f>IFERROR(VLOOKUP(Шаблон!L2591,Списки!$A$2:$B$236,2,FALSE),"")</f>
        <v/>
      </c>
      <c r="O2591" s="28" t="str">
        <f>IFERROR(VLOOKUP(N2591,'Единицы измерения'!A:B,2,0),"")</f>
        <v/>
      </c>
      <c r="P2591" s="36"/>
      <c r="Q2591" s="36"/>
      <c r="R2591" s="34"/>
      <c r="S2591" s="37"/>
      <c r="T2591" s="34"/>
    </row>
    <row r="2592" spans="1:20" x14ac:dyDescent="0.25">
      <c r="A2592" s="34"/>
      <c r="B2592" s="33"/>
      <c r="C2592" s="34"/>
      <c r="D2592" s="35"/>
      <c r="E2592" s="28" t="str">
        <f>IFERROR(VLOOKUP(D2592,'регионы и районы'!B:C,2,0),"")</f>
        <v/>
      </c>
      <c r="F2592" s="35"/>
      <c r="G2592" s="28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/>
      </c>
      <c r="H2592" s="34"/>
      <c r="I2592" s="34"/>
      <c r="J2592" s="34"/>
      <c r="K2592" s="38"/>
      <c r="L2592" s="34"/>
      <c r="M2592" s="28" t="str">
        <f>IFERROR(VLOOKUP(L2592,Показатели!G:H,2,0),"")</f>
        <v/>
      </c>
      <c r="N2592" s="28" t="str">
        <f>IFERROR(VLOOKUP(Шаблон!L2592,Списки!$A$2:$B$236,2,FALSE),"")</f>
        <v/>
      </c>
      <c r="O2592" s="28" t="str">
        <f>IFERROR(VLOOKUP(N2592,'Единицы измерения'!A:B,2,0),"")</f>
        <v/>
      </c>
      <c r="P2592" s="36"/>
      <c r="Q2592" s="36"/>
      <c r="R2592" s="34"/>
      <c r="S2592" s="37"/>
      <c r="T2592" s="34"/>
    </row>
    <row r="2593" spans="1:20" x14ac:dyDescent="0.25">
      <c r="A2593" s="34"/>
      <c r="B2593" s="33"/>
      <c r="C2593" s="34"/>
      <c r="D2593" s="35"/>
      <c r="E2593" s="28" t="str">
        <f>IFERROR(VLOOKUP(D2593,'регионы и районы'!B:C,2,0),"")</f>
        <v/>
      </c>
      <c r="F2593" s="35"/>
      <c r="G2593" s="28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/>
      </c>
      <c r="H2593" s="34"/>
      <c r="I2593" s="34"/>
      <c r="J2593" s="34"/>
      <c r="K2593" s="38"/>
      <c r="L2593" s="34"/>
      <c r="M2593" s="28" t="str">
        <f>IFERROR(VLOOKUP(L2593,Показатели!G:H,2,0),"")</f>
        <v/>
      </c>
      <c r="N2593" s="28" t="str">
        <f>IFERROR(VLOOKUP(Шаблон!L2593,Списки!$A$2:$B$236,2,FALSE),"")</f>
        <v/>
      </c>
      <c r="O2593" s="28" t="str">
        <f>IFERROR(VLOOKUP(N2593,'Единицы измерения'!A:B,2,0),"")</f>
        <v/>
      </c>
      <c r="P2593" s="36"/>
      <c r="Q2593" s="36"/>
      <c r="R2593" s="34"/>
      <c r="S2593" s="37"/>
      <c r="T2593" s="34"/>
    </row>
    <row r="2594" spans="1:20" x14ac:dyDescent="0.25">
      <c r="A2594" s="34"/>
      <c r="B2594" s="33"/>
      <c r="C2594" s="34"/>
      <c r="D2594" s="35"/>
      <c r="E2594" s="28" t="str">
        <f>IFERROR(VLOOKUP(D2594,'регионы и районы'!B:C,2,0),"")</f>
        <v/>
      </c>
      <c r="F2594" s="35"/>
      <c r="G2594" s="28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/>
      </c>
      <c r="H2594" s="34"/>
      <c r="I2594" s="34"/>
      <c r="J2594" s="34"/>
      <c r="K2594" s="38"/>
      <c r="L2594" s="34"/>
      <c r="M2594" s="28" t="str">
        <f>IFERROR(VLOOKUP(L2594,Показатели!G:H,2,0),"")</f>
        <v/>
      </c>
      <c r="N2594" s="28" t="str">
        <f>IFERROR(VLOOKUP(Шаблон!L2594,Списки!$A$2:$B$236,2,FALSE),"")</f>
        <v/>
      </c>
      <c r="O2594" s="28" t="str">
        <f>IFERROR(VLOOKUP(N2594,'Единицы измерения'!A:B,2,0),"")</f>
        <v/>
      </c>
      <c r="P2594" s="36"/>
      <c r="Q2594" s="36"/>
      <c r="R2594" s="34"/>
      <c r="S2594" s="37"/>
      <c r="T2594" s="34"/>
    </row>
    <row r="2595" spans="1:20" x14ac:dyDescent="0.25">
      <c r="A2595" s="34"/>
      <c r="B2595" s="33"/>
      <c r="C2595" s="34"/>
      <c r="D2595" s="35"/>
      <c r="E2595" s="28" t="str">
        <f>IFERROR(VLOOKUP(D2595,'регионы и районы'!B:C,2,0),"")</f>
        <v/>
      </c>
      <c r="F2595" s="35"/>
      <c r="G2595" s="28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/>
      </c>
      <c r="H2595" s="34"/>
      <c r="I2595" s="34"/>
      <c r="J2595" s="34"/>
      <c r="K2595" s="38"/>
      <c r="L2595" s="34"/>
      <c r="M2595" s="28" t="str">
        <f>IFERROR(VLOOKUP(L2595,Показатели!G:H,2,0),"")</f>
        <v/>
      </c>
      <c r="N2595" s="28" t="str">
        <f>IFERROR(VLOOKUP(Шаблон!L2595,Списки!$A$2:$B$236,2,FALSE),"")</f>
        <v/>
      </c>
      <c r="O2595" s="28" t="str">
        <f>IFERROR(VLOOKUP(N2595,'Единицы измерения'!A:B,2,0),"")</f>
        <v/>
      </c>
      <c r="P2595" s="36"/>
      <c r="Q2595" s="36"/>
      <c r="R2595" s="34"/>
      <c r="S2595" s="37"/>
      <c r="T2595" s="34"/>
    </row>
    <row r="2596" spans="1:20" x14ac:dyDescent="0.25">
      <c r="A2596" s="34"/>
      <c r="B2596" s="33"/>
      <c r="C2596" s="34"/>
      <c r="D2596" s="35"/>
      <c r="E2596" s="28" t="str">
        <f>IFERROR(VLOOKUP(D2596,'регионы и районы'!B:C,2,0),"")</f>
        <v/>
      </c>
      <c r="F2596" s="35"/>
      <c r="G2596" s="28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/>
      </c>
      <c r="H2596" s="34"/>
      <c r="I2596" s="34"/>
      <c r="J2596" s="34"/>
      <c r="K2596" s="38"/>
      <c r="L2596" s="34"/>
      <c r="M2596" s="28" t="str">
        <f>IFERROR(VLOOKUP(L2596,Показатели!G:H,2,0),"")</f>
        <v/>
      </c>
      <c r="N2596" s="28" t="str">
        <f>IFERROR(VLOOKUP(Шаблон!L2596,Списки!$A$2:$B$236,2,FALSE),"")</f>
        <v/>
      </c>
      <c r="O2596" s="28" t="str">
        <f>IFERROR(VLOOKUP(N2596,'Единицы измерения'!A:B,2,0),"")</f>
        <v/>
      </c>
      <c r="P2596" s="36"/>
      <c r="Q2596" s="36"/>
      <c r="R2596" s="34"/>
      <c r="S2596" s="37"/>
      <c r="T2596" s="34"/>
    </row>
    <row r="2597" spans="1:20" x14ac:dyDescent="0.25">
      <c r="A2597" s="34"/>
      <c r="B2597" s="33"/>
      <c r="C2597" s="34"/>
      <c r="D2597" s="35"/>
      <c r="E2597" s="28" t="str">
        <f>IFERROR(VLOOKUP(D2597,'регионы и районы'!B:C,2,0),"")</f>
        <v/>
      </c>
      <c r="F2597" s="35"/>
      <c r="G2597" s="28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/>
      </c>
      <c r="H2597" s="34"/>
      <c r="I2597" s="34"/>
      <c r="J2597" s="34"/>
      <c r="K2597" s="38"/>
      <c r="L2597" s="34"/>
      <c r="M2597" s="28" t="str">
        <f>IFERROR(VLOOKUP(L2597,Показатели!G:H,2,0),"")</f>
        <v/>
      </c>
      <c r="N2597" s="28" t="str">
        <f>IFERROR(VLOOKUP(Шаблон!L2597,Списки!$A$2:$B$236,2,FALSE),"")</f>
        <v/>
      </c>
      <c r="O2597" s="28" t="str">
        <f>IFERROR(VLOOKUP(N2597,'Единицы измерения'!A:B,2,0),"")</f>
        <v/>
      </c>
      <c r="P2597" s="36"/>
      <c r="Q2597" s="36"/>
      <c r="R2597" s="34"/>
      <c r="S2597" s="37"/>
      <c r="T2597" s="34"/>
    </row>
    <row r="2598" spans="1:20" x14ac:dyDescent="0.25">
      <c r="A2598" s="34"/>
      <c r="B2598" s="33"/>
      <c r="C2598" s="34"/>
      <c r="D2598" s="35"/>
      <c r="E2598" s="28" t="str">
        <f>IFERROR(VLOOKUP(D2598,'регионы и районы'!B:C,2,0),"")</f>
        <v/>
      </c>
      <c r="F2598" s="35"/>
      <c r="G2598" s="28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/>
      </c>
      <c r="H2598" s="34"/>
      <c r="I2598" s="34"/>
      <c r="J2598" s="34"/>
      <c r="K2598" s="38"/>
      <c r="L2598" s="34"/>
      <c r="M2598" s="28" t="str">
        <f>IFERROR(VLOOKUP(L2598,Показатели!G:H,2,0),"")</f>
        <v/>
      </c>
      <c r="N2598" s="28" t="str">
        <f>IFERROR(VLOOKUP(Шаблон!L2598,Списки!$A$2:$B$236,2,FALSE),"")</f>
        <v/>
      </c>
      <c r="O2598" s="28" t="str">
        <f>IFERROR(VLOOKUP(N2598,'Единицы измерения'!A:B,2,0),"")</f>
        <v/>
      </c>
      <c r="P2598" s="36"/>
      <c r="Q2598" s="36"/>
      <c r="R2598" s="34"/>
      <c r="S2598" s="37"/>
      <c r="T2598" s="34"/>
    </row>
    <row r="2599" spans="1:20" x14ac:dyDescent="0.25">
      <c r="A2599" s="34"/>
      <c r="B2599" s="33"/>
      <c r="C2599" s="34"/>
      <c r="D2599" s="35"/>
      <c r="E2599" s="28" t="str">
        <f>IFERROR(VLOOKUP(D2599,'регионы и районы'!B:C,2,0),"")</f>
        <v/>
      </c>
      <c r="F2599" s="35"/>
      <c r="G2599" s="28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/>
      </c>
      <c r="H2599" s="34"/>
      <c r="I2599" s="34"/>
      <c r="J2599" s="34"/>
      <c r="K2599" s="38"/>
      <c r="L2599" s="34"/>
      <c r="M2599" s="28" t="str">
        <f>IFERROR(VLOOKUP(L2599,Показатели!G:H,2,0),"")</f>
        <v/>
      </c>
      <c r="N2599" s="28" t="str">
        <f>IFERROR(VLOOKUP(Шаблон!L2599,Списки!$A$2:$B$236,2,FALSE),"")</f>
        <v/>
      </c>
      <c r="O2599" s="28" t="str">
        <f>IFERROR(VLOOKUP(N2599,'Единицы измерения'!A:B,2,0),"")</f>
        <v/>
      </c>
      <c r="P2599" s="36"/>
      <c r="Q2599" s="36"/>
      <c r="R2599" s="34"/>
      <c r="S2599" s="37"/>
      <c r="T2599" s="34"/>
    </row>
    <row r="2600" spans="1:20" x14ac:dyDescent="0.25">
      <c r="A2600" s="34"/>
      <c r="B2600" s="33"/>
      <c r="C2600" s="34"/>
      <c r="D2600" s="35"/>
      <c r="E2600" s="28" t="str">
        <f>IFERROR(VLOOKUP(D2600,'регионы и районы'!B:C,2,0),"")</f>
        <v/>
      </c>
      <c r="F2600" s="35"/>
      <c r="G2600" s="28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/>
      </c>
      <c r="H2600" s="34"/>
      <c r="I2600" s="34"/>
      <c r="J2600" s="34"/>
      <c r="K2600" s="38"/>
      <c r="L2600" s="34"/>
      <c r="M2600" s="28" t="str">
        <f>IFERROR(VLOOKUP(L2600,Показатели!G:H,2,0),"")</f>
        <v/>
      </c>
      <c r="N2600" s="28" t="str">
        <f>IFERROR(VLOOKUP(Шаблон!L2600,Списки!$A$2:$B$236,2,FALSE),"")</f>
        <v/>
      </c>
      <c r="O2600" s="28" t="str">
        <f>IFERROR(VLOOKUP(N2600,'Единицы измерения'!A:B,2,0),"")</f>
        <v/>
      </c>
      <c r="P2600" s="36"/>
      <c r="Q2600" s="36"/>
      <c r="R2600" s="34"/>
      <c r="S2600" s="37"/>
      <c r="T2600" s="34"/>
    </row>
    <row r="2601" spans="1:20" x14ac:dyDescent="0.25">
      <c r="A2601" s="34"/>
      <c r="B2601" s="33"/>
      <c r="C2601" s="34"/>
      <c r="D2601" s="35"/>
      <c r="E2601" s="28" t="str">
        <f>IFERROR(VLOOKUP(D2601,'регионы и районы'!B:C,2,0),"")</f>
        <v/>
      </c>
      <c r="F2601" s="35"/>
      <c r="G2601" s="28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/>
      </c>
      <c r="H2601" s="34"/>
      <c r="I2601" s="34"/>
      <c r="J2601" s="34"/>
      <c r="K2601" s="38"/>
      <c r="L2601" s="34"/>
      <c r="M2601" s="28" t="str">
        <f>IFERROR(VLOOKUP(L2601,Показатели!G:H,2,0),"")</f>
        <v/>
      </c>
      <c r="N2601" s="28" t="str">
        <f>IFERROR(VLOOKUP(Шаблон!L2601,Списки!$A$2:$B$236,2,FALSE),"")</f>
        <v/>
      </c>
      <c r="O2601" s="28" t="str">
        <f>IFERROR(VLOOKUP(N2601,'Единицы измерения'!A:B,2,0),"")</f>
        <v/>
      </c>
      <c r="P2601" s="36"/>
      <c r="Q2601" s="36"/>
      <c r="R2601" s="34"/>
      <c r="S2601" s="37"/>
      <c r="T2601" s="34"/>
    </row>
    <row r="2602" spans="1:20" x14ac:dyDescent="0.25">
      <c r="A2602" s="34"/>
      <c r="B2602" s="33"/>
      <c r="C2602" s="34"/>
      <c r="D2602" s="35"/>
      <c r="E2602" s="28" t="str">
        <f>IFERROR(VLOOKUP(D2602,'регионы и районы'!B:C,2,0),"")</f>
        <v/>
      </c>
      <c r="F2602" s="35"/>
      <c r="G2602" s="28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/>
      </c>
      <c r="H2602" s="34"/>
      <c r="I2602" s="34"/>
      <c r="J2602" s="34"/>
      <c r="K2602" s="38"/>
      <c r="L2602" s="34"/>
      <c r="M2602" s="28" t="str">
        <f>IFERROR(VLOOKUP(L2602,Показатели!G:H,2,0),"")</f>
        <v/>
      </c>
      <c r="N2602" s="28" t="str">
        <f>IFERROR(VLOOKUP(Шаблон!L2602,Списки!$A$2:$B$236,2,FALSE),"")</f>
        <v/>
      </c>
      <c r="O2602" s="28" t="str">
        <f>IFERROR(VLOOKUP(N2602,'Единицы измерения'!A:B,2,0),"")</f>
        <v/>
      </c>
      <c r="P2602" s="36"/>
      <c r="Q2602" s="36"/>
      <c r="R2602" s="34"/>
      <c r="S2602" s="37"/>
      <c r="T2602" s="34"/>
    </row>
    <row r="2603" spans="1:20" x14ac:dyDescent="0.25">
      <c r="A2603" s="34"/>
      <c r="B2603" s="33"/>
      <c r="C2603" s="34"/>
      <c r="D2603" s="35"/>
      <c r="E2603" s="28" t="str">
        <f>IFERROR(VLOOKUP(D2603,'регионы и районы'!B:C,2,0),"")</f>
        <v/>
      </c>
      <c r="F2603" s="35"/>
      <c r="G2603" s="28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/>
      </c>
      <c r="H2603" s="34"/>
      <c r="I2603" s="34"/>
      <c r="J2603" s="34"/>
      <c r="K2603" s="38"/>
      <c r="L2603" s="34"/>
      <c r="M2603" s="28" t="str">
        <f>IFERROR(VLOOKUP(L2603,Показатели!G:H,2,0),"")</f>
        <v/>
      </c>
      <c r="N2603" s="28" t="str">
        <f>IFERROR(VLOOKUP(Шаблон!L2603,Списки!$A$2:$B$236,2,FALSE),"")</f>
        <v/>
      </c>
      <c r="O2603" s="28" t="str">
        <f>IFERROR(VLOOKUP(N2603,'Единицы измерения'!A:B,2,0),"")</f>
        <v/>
      </c>
      <c r="P2603" s="36"/>
      <c r="Q2603" s="36"/>
      <c r="R2603" s="34"/>
      <c r="S2603" s="37"/>
      <c r="T2603" s="34"/>
    </row>
    <row r="2604" spans="1:20" x14ac:dyDescent="0.25">
      <c r="A2604" s="34"/>
      <c r="B2604" s="33"/>
      <c r="C2604" s="34"/>
      <c r="D2604" s="35"/>
      <c r="E2604" s="28" t="str">
        <f>IFERROR(VLOOKUP(D2604,'регионы и районы'!B:C,2,0),"")</f>
        <v/>
      </c>
      <c r="F2604" s="35"/>
      <c r="G2604" s="28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/>
      </c>
      <c r="H2604" s="34"/>
      <c r="I2604" s="34"/>
      <c r="J2604" s="34"/>
      <c r="K2604" s="38"/>
      <c r="L2604" s="34"/>
      <c r="M2604" s="28" t="str">
        <f>IFERROR(VLOOKUP(L2604,Показатели!G:H,2,0),"")</f>
        <v/>
      </c>
      <c r="N2604" s="28" t="str">
        <f>IFERROR(VLOOKUP(Шаблон!L2604,Списки!$A$2:$B$236,2,FALSE),"")</f>
        <v/>
      </c>
      <c r="O2604" s="28" t="str">
        <f>IFERROR(VLOOKUP(N2604,'Единицы измерения'!A:B,2,0),"")</f>
        <v/>
      </c>
      <c r="P2604" s="36"/>
      <c r="Q2604" s="36"/>
      <c r="R2604" s="34"/>
      <c r="S2604" s="37"/>
      <c r="T2604" s="34"/>
    </row>
    <row r="2605" spans="1:20" x14ac:dyDescent="0.25">
      <c r="A2605" s="34"/>
      <c r="B2605" s="33"/>
      <c r="C2605" s="34"/>
      <c r="D2605" s="35"/>
      <c r="E2605" s="28" t="str">
        <f>IFERROR(VLOOKUP(D2605,'регионы и районы'!B:C,2,0),"")</f>
        <v/>
      </c>
      <c r="F2605" s="35"/>
      <c r="G2605" s="28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/>
      </c>
      <c r="H2605" s="34"/>
      <c r="I2605" s="34"/>
      <c r="J2605" s="34"/>
      <c r="K2605" s="38"/>
      <c r="L2605" s="34"/>
      <c r="M2605" s="28" t="str">
        <f>IFERROR(VLOOKUP(L2605,Показатели!G:H,2,0),"")</f>
        <v/>
      </c>
      <c r="N2605" s="28" t="str">
        <f>IFERROR(VLOOKUP(Шаблон!L2605,Списки!$A$2:$B$236,2,FALSE),"")</f>
        <v/>
      </c>
      <c r="O2605" s="28" t="str">
        <f>IFERROR(VLOOKUP(N2605,'Единицы измерения'!A:B,2,0),"")</f>
        <v/>
      </c>
      <c r="P2605" s="36"/>
      <c r="Q2605" s="36"/>
      <c r="R2605" s="34"/>
      <c r="S2605" s="37"/>
      <c r="T2605" s="34"/>
    </row>
    <row r="2606" spans="1:20" x14ac:dyDescent="0.25">
      <c r="A2606" s="34"/>
      <c r="B2606" s="33"/>
      <c r="C2606" s="34"/>
      <c r="D2606" s="35"/>
      <c r="E2606" s="28" t="str">
        <f>IFERROR(VLOOKUP(D2606,'регионы и районы'!B:C,2,0),"")</f>
        <v/>
      </c>
      <c r="F2606" s="35"/>
      <c r="G2606" s="28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/>
      </c>
      <c r="H2606" s="34"/>
      <c r="I2606" s="34"/>
      <c r="J2606" s="34"/>
      <c r="K2606" s="38"/>
      <c r="L2606" s="34"/>
      <c r="M2606" s="28" t="str">
        <f>IFERROR(VLOOKUP(L2606,Показатели!G:H,2,0),"")</f>
        <v/>
      </c>
      <c r="N2606" s="28" t="str">
        <f>IFERROR(VLOOKUP(Шаблон!L2606,Списки!$A$2:$B$236,2,FALSE),"")</f>
        <v/>
      </c>
      <c r="O2606" s="28" t="str">
        <f>IFERROR(VLOOKUP(N2606,'Единицы измерения'!A:B,2,0),"")</f>
        <v/>
      </c>
      <c r="P2606" s="36"/>
      <c r="Q2606" s="36"/>
      <c r="R2606" s="34"/>
      <c r="S2606" s="37"/>
      <c r="T2606" s="34"/>
    </row>
    <row r="2607" spans="1:20" x14ac:dyDescent="0.25">
      <c r="A2607" s="34"/>
      <c r="B2607" s="33"/>
      <c r="C2607" s="34"/>
      <c r="D2607" s="35"/>
      <c r="E2607" s="28" t="str">
        <f>IFERROR(VLOOKUP(D2607,'регионы и районы'!B:C,2,0),"")</f>
        <v/>
      </c>
      <c r="F2607" s="35"/>
      <c r="G2607" s="28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/>
      </c>
      <c r="H2607" s="34"/>
      <c r="I2607" s="34"/>
      <c r="J2607" s="34"/>
      <c r="K2607" s="38"/>
      <c r="L2607" s="34"/>
      <c r="M2607" s="28" t="str">
        <f>IFERROR(VLOOKUP(L2607,Показатели!G:H,2,0),"")</f>
        <v/>
      </c>
      <c r="N2607" s="28" t="str">
        <f>IFERROR(VLOOKUP(Шаблон!L2607,Списки!$A$2:$B$236,2,FALSE),"")</f>
        <v/>
      </c>
      <c r="O2607" s="28" t="str">
        <f>IFERROR(VLOOKUP(N2607,'Единицы измерения'!A:B,2,0),"")</f>
        <v/>
      </c>
      <c r="P2607" s="36"/>
      <c r="Q2607" s="36"/>
      <c r="R2607" s="34"/>
      <c r="S2607" s="37"/>
      <c r="T2607" s="34"/>
    </row>
    <row r="2608" spans="1:20" x14ac:dyDescent="0.25">
      <c r="A2608" s="34"/>
      <c r="B2608" s="33"/>
      <c r="C2608" s="34"/>
      <c r="D2608" s="35"/>
      <c r="E2608" s="28" t="str">
        <f>IFERROR(VLOOKUP(D2608,'регионы и районы'!B:C,2,0),"")</f>
        <v/>
      </c>
      <c r="F2608" s="35"/>
      <c r="G2608" s="28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/>
      </c>
      <c r="H2608" s="34"/>
      <c r="I2608" s="34"/>
      <c r="J2608" s="34"/>
      <c r="K2608" s="38"/>
      <c r="L2608" s="34"/>
      <c r="M2608" s="28" t="str">
        <f>IFERROR(VLOOKUP(L2608,Показатели!G:H,2,0),"")</f>
        <v/>
      </c>
      <c r="N2608" s="28" t="str">
        <f>IFERROR(VLOOKUP(Шаблон!L2608,Списки!$A$2:$B$236,2,FALSE),"")</f>
        <v/>
      </c>
      <c r="O2608" s="28" t="str">
        <f>IFERROR(VLOOKUP(N2608,'Единицы измерения'!A:B,2,0),"")</f>
        <v/>
      </c>
      <c r="P2608" s="36"/>
      <c r="Q2608" s="36"/>
      <c r="R2608" s="34"/>
      <c r="S2608" s="37"/>
      <c r="T2608" s="34"/>
    </row>
    <row r="2609" spans="1:20" x14ac:dyDescent="0.25">
      <c r="A2609" s="34"/>
      <c r="B2609" s="33"/>
      <c r="C2609" s="34"/>
      <c r="D2609" s="35"/>
      <c r="E2609" s="28" t="str">
        <f>IFERROR(VLOOKUP(D2609,'регионы и районы'!B:C,2,0),"")</f>
        <v/>
      </c>
      <c r="F2609" s="35"/>
      <c r="G2609" s="28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/>
      </c>
      <c r="H2609" s="34"/>
      <c r="I2609" s="34"/>
      <c r="J2609" s="34"/>
      <c r="K2609" s="38"/>
      <c r="L2609" s="34"/>
      <c r="M2609" s="28" t="str">
        <f>IFERROR(VLOOKUP(L2609,Показатели!G:H,2,0),"")</f>
        <v/>
      </c>
      <c r="N2609" s="28" t="str">
        <f>IFERROR(VLOOKUP(Шаблон!L2609,Списки!$A$2:$B$236,2,FALSE),"")</f>
        <v/>
      </c>
      <c r="O2609" s="28" t="str">
        <f>IFERROR(VLOOKUP(N2609,'Единицы измерения'!A:B,2,0),"")</f>
        <v/>
      </c>
      <c r="P2609" s="36"/>
      <c r="Q2609" s="36"/>
      <c r="R2609" s="34"/>
      <c r="S2609" s="37"/>
      <c r="T2609" s="34"/>
    </row>
    <row r="2610" spans="1:20" x14ac:dyDescent="0.25">
      <c r="A2610" s="34"/>
      <c r="B2610" s="33"/>
      <c r="C2610" s="34"/>
      <c r="D2610" s="35"/>
      <c r="E2610" s="28" t="str">
        <f>IFERROR(VLOOKUP(D2610,'регионы и районы'!B:C,2,0),"")</f>
        <v/>
      </c>
      <c r="F2610" s="35"/>
      <c r="G2610" s="28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/>
      </c>
      <c r="H2610" s="34"/>
      <c r="I2610" s="34"/>
      <c r="J2610" s="34"/>
      <c r="K2610" s="38"/>
      <c r="L2610" s="34"/>
      <c r="M2610" s="28" t="str">
        <f>IFERROR(VLOOKUP(L2610,Показатели!G:H,2,0),"")</f>
        <v/>
      </c>
      <c r="N2610" s="28" t="str">
        <f>IFERROR(VLOOKUP(Шаблон!L2610,Списки!$A$2:$B$236,2,FALSE),"")</f>
        <v/>
      </c>
      <c r="O2610" s="28" t="str">
        <f>IFERROR(VLOOKUP(N2610,'Единицы измерения'!A:B,2,0),"")</f>
        <v/>
      </c>
      <c r="P2610" s="36"/>
      <c r="Q2610" s="36"/>
      <c r="R2610" s="34"/>
      <c r="S2610" s="37"/>
      <c r="T2610" s="34"/>
    </row>
    <row r="2611" spans="1:20" x14ac:dyDescent="0.25">
      <c r="A2611" s="34"/>
      <c r="B2611" s="33"/>
      <c r="C2611" s="34"/>
      <c r="D2611" s="35"/>
      <c r="E2611" s="28" t="str">
        <f>IFERROR(VLOOKUP(D2611,'регионы и районы'!B:C,2,0),"")</f>
        <v/>
      </c>
      <c r="F2611" s="35"/>
      <c r="G2611" s="28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/>
      </c>
      <c r="H2611" s="34"/>
      <c r="I2611" s="34"/>
      <c r="J2611" s="34"/>
      <c r="K2611" s="38"/>
      <c r="L2611" s="34"/>
      <c r="M2611" s="28" t="str">
        <f>IFERROR(VLOOKUP(L2611,Показатели!G:H,2,0),"")</f>
        <v/>
      </c>
      <c r="N2611" s="28" t="str">
        <f>IFERROR(VLOOKUP(Шаблон!L2611,Списки!$A$2:$B$236,2,FALSE),"")</f>
        <v/>
      </c>
      <c r="O2611" s="28" t="str">
        <f>IFERROR(VLOOKUP(N2611,'Единицы измерения'!A:B,2,0),"")</f>
        <v/>
      </c>
      <c r="P2611" s="36"/>
      <c r="Q2611" s="36"/>
      <c r="R2611" s="34"/>
      <c r="S2611" s="37"/>
      <c r="T2611" s="34"/>
    </row>
    <row r="2612" spans="1:20" x14ac:dyDescent="0.25">
      <c r="A2612" s="34"/>
      <c r="B2612" s="33"/>
      <c r="C2612" s="34"/>
      <c r="D2612" s="35"/>
      <c r="E2612" s="28" t="str">
        <f>IFERROR(VLOOKUP(D2612,'регионы и районы'!B:C,2,0),"")</f>
        <v/>
      </c>
      <c r="F2612" s="35"/>
      <c r="G2612" s="28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/>
      </c>
      <c r="H2612" s="34"/>
      <c r="I2612" s="34"/>
      <c r="J2612" s="34"/>
      <c r="K2612" s="38"/>
      <c r="L2612" s="34"/>
      <c r="M2612" s="28" t="str">
        <f>IFERROR(VLOOKUP(L2612,Показатели!G:H,2,0),"")</f>
        <v/>
      </c>
      <c r="N2612" s="28" t="str">
        <f>IFERROR(VLOOKUP(Шаблон!L2612,Списки!$A$2:$B$236,2,FALSE),"")</f>
        <v/>
      </c>
      <c r="O2612" s="28" t="str">
        <f>IFERROR(VLOOKUP(N2612,'Единицы измерения'!A:B,2,0),"")</f>
        <v/>
      </c>
      <c r="P2612" s="36"/>
      <c r="Q2612" s="36"/>
      <c r="R2612" s="34"/>
      <c r="S2612" s="37"/>
      <c r="T2612" s="34"/>
    </row>
    <row r="2613" spans="1:20" x14ac:dyDescent="0.25">
      <c r="A2613" s="34"/>
      <c r="B2613" s="33"/>
      <c r="C2613" s="34"/>
      <c r="D2613" s="35"/>
      <c r="E2613" s="28" t="str">
        <f>IFERROR(VLOOKUP(D2613,'регионы и районы'!B:C,2,0),"")</f>
        <v/>
      </c>
      <c r="F2613" s="35"/>
      <c r="G2613" s="28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/>
      </c>
      <c r="H2613" s="34"/>
      <c r="I2613" s="34"/>
      <c r="J2613" s="34"/>
      <c r="K2613" s="38"/>
      <c r="L2613" s="34"/>
      <c r="M2613" s="28" t="str">
        <f>IFERROR(VLOOKUP(L2613,Показатели!G:H,2,0),"")</f>
        <v/>
      </c>
      <c r="N2613" s="28" t="str">
        <f>IFERROR(VLOOKUP(Шаблон!L2613,Списки!$A$2:$B$236,2,FALSE),"")</f>
        <v/>
      </c>
      <c r="O2613" s="28" t="str">
        <f>IFERROR(VLOOKUP(N2613,'Единицы измерения'!A:B,2,0),"")</f>
        <v/>
      </c>
      <c r="P2613" s="36"/>
      <c r="Q2613" s="36"/>
      <c r="R2613" s="34"/>
      <c r="S2613" s="37"/>
      <c r="T2613" s="34"/>
    </row>
    <row r="2614" spans="1:20" x14ac:dyDescent="0.25">
      <c r="A2614" s="34"/>
      <c r="B2614" s="33"/>
      <c r="C2614" s="34"/>
      <c r="D2614" s="35"/>
      <c r="E2614" s="28" t="str">
        <f>IFERROR(VLOOKUP(D2614,'регионы и районы'!B:C,2,0),"")</f>
        <v/>
      </c>
      <c r="F2614" s="35"/>
      <c r="G2614" s="28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/>
      </c>
      <c r="H2614" s="34"/>
      <c r="I2614" s="34"/>
      <c r="J2614" s="34"/>
      <c r="K2614" s="38"/>
      <c r="L2614" s="34"/>
      <c r="M2614" s="28" t="str">
        <f>IFERROR(VLOOKUP(L2614,Показатели!G:H,2,0),"")</f>
        <v/>
      </c>
      <c r="N2614" s="28" t="str">
        <f>IFERROR(VLOOKUP(Шаблон!L2614,Списки!$A$2:$B$236,2,FALSE),"")</f>
        <v/>
      </c>
      <c r="O2614" s="28" t="str">
        <f>IFERROR(VLOOKUP(N2614,'Единицы измерения'!A:B,2,0),"")</f>
        <v/>
      </c>
      <c r="P2614" s="36"/>
      <c r="Q2614" s="36"/>
      <c r="R2614" s="34"/>
      <c r="S2614" s="37"/>
      <c r="T2614" s="34"/>
    </row>
    <row r="2615" spans="1:20" x14ac:dyDescent="0.25">
      <c r="A2615" s="34"/>
      <c r="B2615" s="33"/>
      <c r="C2615" s="34"/>
      <c r="D2615" s="35"/>
      <c r="E2615" s="28" t="str">
        <f>IFERROR(VLOOKUP(D2615,'регионы и районы'!B:C,2,0),"")</f>
        <v/>
      </c>
      <c r="F2615" s="35"/>
      <c r="G2615" s="28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/>
      </c>
      <c r="H2615" s="34"/>
      <c r="I2615" s="34"/>
      <c r="J2615" s="34"/>
      <c r="K2615" s="38"/>
      <c r="L2615" s="34"/>
      <c r="M2615" s="28" t="str">
        <f>IFERROR(VLOOKUP(L2615,Показатели!G:H,2,0),"")</f>
        <v/>
      </c>
      <c r="N2615" s="28" t="str">
        <f>IFERROR(VLOOKUP(Шаблон!L2615,Списки!$A$2:$B$236,2,FALSE),"")</f>
        <v/>
      </c>
      <c r="O2615" s="28" t="str">
        <f>IFERROR(VLOOKUP(N2615,'Единицы измерения'!A:B,2,0),"")</f>
        <v/>
      </c>
      <c r="P2615" s="36"/>
      <c r="Q2615" s="36"/>
      <c r="R2615" s="34"/>
      <c r="S2615" s="37"/>
      <c r="T2615" s="34"/>
    </row>
    <row r="2616" spans="1:20" x14ac:dyDescent="0.25">
      <c r="A2616" s="34"/>
      <c r="B2616" s="33"/>
      <c r="C2616" s="34"/>
      <c r="D2616" s="35"/>
      <c r="E2616" s="28" t="str">
        <f>IFERROR(VLOOKUP(D2616,'регионы и районы'!B:C,2,0),"")</f>
        <v/>
      </c>
      <c r="F2616" s="35"/>
      <c r="G2616" s="28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/>
      </c>
      <c r="H2616" s="34"/>
      <c r="I2616" s="34"/>
      <c r="J2616" s="34"/>
      <c r="K2616" s="38"/>
      <c r="L2616" s="34"/>
      <c r="M2616" s="28" t="str">
        <f>IFERROR(VLOOKUP(L2616,Показатели!G:H,2,0),"")</f>
        <v/>
      </c>
      <c r="N2616" s="28" t="str">
        <f>IFERROR(VLOOKUP(Шаблон!L2616,Списки!$A$2:$B$236,2,FALSE),"")</f>
        <v/>
      </c>
      <c r="O2616" s="28" t="str">
        <f>IFERROR(VLOOKUP(N2616,'Единицы измерения'!A:B,2,0),"")</f>
        <v/>
      </c>
      <c r="P2616" s="36"/>
      <c r="Q2616" s="36"/>
      <c r="R2616" s="34"/>
      <c r="S2616" s="37"/>
      <c r="T2616" s="34"/>
    </row>
    <row r="2617" spans="1:20" x14ac:dyDescent="0.25">
      <c r="A2617" s="34"/>
      <c r="B2617" s="33"/>
      <c r="C2617" s="34"/>
      <c r="D2617" s="35"/>
      <c r="E2617" s="28" t="str">
        <f>IFERROR(VLOOKUP(D2617,'регионы и районы'!B:C,2,0),"")</f>
        <v/>
      </c>
      <c r="F2617" s="35"/>
      <c r="G2617" s="28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/>
      </c>
      <c r="H2617" s="34"/>
      <c r="I2617" s="34"/>
      <c r="J2617" s="34"/>
      <c r="K2617" s="38"/>
      <c r="L2617" s="34"/>
      <c r="M2617" s="28" t="str">
        <f>IFERROR(VLOOKUP(L2617,Показатели!G:H,2,0),"")</f>
        <v/>
      </c>
      <c r="N2617" s="28" t="str">
        <f>IFERROR(VLOOKUP(Шаблон!L2617,Списки!$A$2:$B$236,2,FALSE),"")</f>
        <v/>
      </c>
      <c r="O2617" s="28" t="str">
        <f>IFERROR(VLOOKUP(N2617,'Единицы измерения'!A:B,2,0),"")</f>
        <v/>
      </c>
      <c r="P2617" s="36"/>
      <c r="Q2617" s="36"/>
      <c r="R2617" s="34"/>
      <c r="S2617" s="37"/>
      <c r="T2617" s="34"/>
    </row>
    <row r="2618" spans="1:20" x14ac:dyDescent="0.25">
      <c r="A2618" s="34"/>
      <c r="B2618" s="33"/>
      <c r="C2618" s="34"/>
      <c r="D2618" s="35"/>
      <c r="E2618" s="28" t="str">
        <f>IFERROR(VLOOKUP(D2618,'регионы и районы'!B:C,2,0),"")</f>
        <v/>
      </c>
      <c r="F2618" s="35"/>
      <c r="G2618" s="28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/>
      </c>
      <c r="H2618" s="34"/>
      <c r="I2618" s="34"/>
      <c r="J2618" s="34"/>
      <c r="K2618" s="38"/>
      <c r="L2618" s="34"/>
      <c r="M2618" s="28" t="str">
        <f>IFERROR(VLOOKUP(L2618,Показатели!G:H,2,0),"")</f>
        <v/>
      </c>
      <c r="N2618" s="28" t="str">
        <f>IFERROR(VLOOKUP(Шаблон!L2618,Списки!$A$2:$B$236,2,FALSE),"")</f>
        <v/>
      </c>
      <c r="O2618" s="28" t="str">
        <f>IFERROR(VLOOKUP(N2618,'Единицы измерения'!A:B,2,0),"")</f>
        <v/>
      </c>
      <c r="P2618" s="36"/>
      <c r="Q2618" s="36"/>
      <c r="R2618" s="34"/>
      <c r="S2618" s="37"/>
      <c r="T2618" s="34"/>
    </row>
    <row r="2619" spans="1:20" x14ac:dyDescent="0.25">
      <c r="A2619" s="34"/>
      <c r="B2619" s="33"/>
      <c r="C2619" s="34"/>
      <c r="D2619" s="35"/>
      <c r="E2619" s="28" t="str">
        <f>IFERROR(VLOOKUP(D2619,'регионы и районы'!B:C,2,0),"")</f>
        <v/>
      </c>
      <c r="F2619" s="35"/>
      <c r="G2619" s="28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/>
      </c>
      <c r="H2619" s="34"/>
      <c r="I2619" s="34"/>
      <c r="J2619" s="34"/>
      <c r="K2619" s="38"/>
      <c r="L2619" s="34"/>
      <c r="M2619" s="28" t="str">
        <f>IFERROR(VLOOKUP(L2619,Показатели!G:H,2,0),"")</f>
        <v/>
      </c>
      <c r="N2619" s="28" t="str">
        <f>IFERROR(VLOOKUP(Шаблон!L2619,Списки!$A$2:$B$236,2,FALSE),"")</f>
        <v/>
      </c>
      <c r="O2619" s="28" t="str">
        <f>IFERROR(VLOOKUP(N2619,'Единицы измерения'!A:B,2,0),"")</f>
        <v/>
      </c>
      <c r="P2619" s="36"/>
      <c r="Q2619" s="36"/>
      <c r="R2619" s="34"/>
      <c r="S2619" s="37"/>
      <c r="T2619" s="34"/>
    </row>
    <row r="2620" spans="1:20" x14ac:dyDescent="0.25">
      <c r="A2620" s="34"/>
      <c r="B2620" s="33"/>
      <c r="C2620" s="34"/>
      <c r="D2620" s="35"/>
      <c r="E2620" s="28" t="str">
        <f>IFERROR(VLOOKUP(D2620,'регионы и районы'!B:C,2,0),"")</f>
        <v/>
      </c>
      <c r="F2620" s="35"/>
      <c r="G2620" s="28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/>
      </c>
      <c r="H2620" s="34"/>
      <c r="I2620" s="34"/>
      <c r="J2620" s="34"/>
      <c r="K2620" s="38"/>
      <c r="L2620" s="34"/>
      <c r="M2620" s="28" t="str">
        <f>IFERROR(VLOOKUP(L2620,Показатели!G:H,2,0),"")</f>
        <v/>
      </c>
      <c r="N2620" s="28" t="str">
        <f>IFERROR(VLOOKUP(Шаблон!L2620,Списки!$A$2:$B$236,2,FALSE),"")</f>
        <v/>
      </c>
      <c r="O2620" s="28" t="str">
        <f>IFERROR(VLOOKUP(N2620,'Единицы измерения'!A:B,2,0),"")</f>
        <v/>
      </c>
      <c r="P2620" s="36"/>
      <c r="Q2620" s="36"/>
      <c r="R2620" s="34"/>
      <c r="S2620" s="37"/>
      <c r="T2620" s="34"/>
    </row>
    <row r="2621" spans="1:20" x14ac:dyDescent="0.25">
      <c r="A2621" s="34"/>
      <c r="B2621" s="33"/>
      <c r="C2621" s="34"/>
      <c r="D2621" s="35"/>
      <c r="E2621" s="28" t="str">
        <f>IFERROR(VLOOKUP(D2621,'регионы и районы'!B:C,2,0),"")</f>
        <v/>
      </c>
      <c r="F2621" s="35"/>
      <c r="G2621" s="28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/>
      </c>
      <c r="H2621" s="34"/>
      <c r="I2621" s="34"/>
      <c r="J2621" s="34"/>
      <c r="K2621" s="38"/>
      <c r="L2621" s="34"/>
      <c r="M2621" s="28" t="str">
        <f>IFERROR(VLOOKUP(L2621,Показатели!G:H,2,0),"")</f>
        <v/>
      </c>
      <c r="N2621" s="28" t="str">
        <f>IFERROR(VLOOKUP(Шаблон!L2621,Списки!$A$2:$B$236,2,FALSE),"")</f>
        <v/>
      </c>
      <c r="O2621" s="28" t="str">
        <f>IFERROR(VLOOKUP(N2621,'Единицы измерения'!A:B,2,0),"")</f>
        <v/>
      </c>
      <c r="P2621" s="36"/>
      <c r="Q2621" s="36"/>
      <c r="R2621" s="34"/>
      <c r="S2621" s="37"/>
      <c r="T2621" s="34"/>
    </row>
    <row r="2622" spans="1:20" x14ac:dyDescent="0.25">
      <c r="A2622" s="34"/>
      <c r="B2622" s="33"/>
      <c r="C2622" s="34"/>
      <c r="D2622" s="35"/>
      <c r="E2622" s="28" t="str">
        <f>IFERROR(VLOOKUP(D2622,'регионы и районы'!B:C,2,0),"")</f>
        <v/>
      </c>
      <c r="F2622" s="35"/>
      <c r="G2622" s="28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/>
      </c>
      <c r="H2622" s="34"/>
      <c r="I2622" s="34"/>
      <c r="J2622" s="34"/>
      <c r="K2622" s="38"/>
      <c r="L2622" s="34"/>
      <c r="M2622" s="28" t="str">
        <f>IFERROR(VLOOKUP(L2622,Показатели!G:H,2,0),"")</f>
        <v/>
      </c>
      <c r="N2622" s="28" t="str">
        <f>IFERROR(VLOOKUP(Шаблон!L2622,Списки!$A$2:$B$236,2,FALSE),"")</f>
        <v/>
      </c>
      <c r="O2622" s="28" t="str">
        <f>IFERROR(VLOOKUP(N2622,'Единицы измерения'!A:B,2,0),"")</f>
        <v/>
      </c>
      <c r="P2622" s="36"/>
      <c r="Q2622" s="36"/>
      <c r="R2622" s="34"/>
      <c r="S2622" s="37"/>
      <c r="T2622" s="34"/>
    </row>
    <row r="2623" spans="1:20" x14ac:dyDescent="0.25">
      <c r="A2623" s="34"/>
      <c r="B2623" s="33"/>
      <c r="C2623" s="34"/>
      <c r="D2623" s="35"/>
      <c r="E2623" s="28" t="str">
        <f>IFERROR(VLOOKUP(D2623,'регионы и районы'!B:C,2,0),"")</f>
        <v/>
      </c>
      <c r="F2623" s="35"/>
      <c r="G2623" s="28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/>
      </c>
      <c r="H2623" s="34"/>
      <c r="I2623" s="34"/>
      <c r="J2623" s="34"/>
      <c r="K2623" s="38"/>
      <c r="L2623" s="34"/>
      <c r="M2623" s="28" t="str">
        <f>IFERROR(VLOOKUP(L2623,Показатели!G:H,2,0),"")</f>
        <v/>
      </c>
      <c r="N2623" s="28" t="str">
        <f>IFERROR(VLOOKUP(Шаблон!L2623,Списки!$A$2:$B$236,2,FALSE),"")</f>
        <v/>
      </c>
      <c r="O2623" s="28" t="str">
        <f>IFERROR(VLOOKUP(N2623,'Единицы измерения'!A:B,2,0),"")</f>
        <v/>
      </c>
      <c r="P2623" s="36"/>
      <c r="Q2623" s="36"/>
      <c r="R2623" s="34"/>
      <c r="S2623" s="37"/>
      <c r="T2623" s="34"/>
    </row>
    <row r="2624" spans="1:20" x14ac:dyDescent="0.25">
      <c r="A2624" s="34"/>
      <c r="B2624" s="33"/>
      <c r="C2624" s="34"/>
      <c r="D2624" s="35"/>
      <c r="E2624" s="28" t="str">
        <f>IFERROR(VLOOKUP(D2624,'регионы и районы'!B:C,2,0),"")</f>
        <v/>
      </c>
      <c r="F2624" s="35"/>
      <c r="G2624" s="28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/>
      </c>
      <c r="H2624" s="34"/>
      <c r="I2624" s="34"/>
      <c r="J2624" s="34"/>
      <c r="K2624" s="38"/>
      <c r="L2624" s="34"/>
      <c r="M2624" s="28" t="str">
        <f>IFERROR(VLOOKUP(L2624,Показатели!G:H,2,0),"")</f>
        <v/>
      </c>
      <c r="N2624" s="28" t="str">
        <f>IFERROR(VLOOKUP(Шаблон!L2624,Списки!$A$2:$B$236,2,FALSE),"")</f>
        <v/>
      </c>
      <c r="O2624" s="28" t="str">
        <f>IFERROR(VLOOKUP(N2624,'Единицы измерения'!A:B,2,0),"")</f>
        <v/>
      </c>
      <c r="P2624" s="36"/>
      <c r="Q2624" s="36"/>
      <c r="R2624" s="34"/>
      <c r="S2624" s="37"/>
      <c r="T2624" s="34"/>
    </row>
    <row r="2625" spans="1:20" x14ac:dyDescent="0.25">
      <c r="A2625" s="34"/>
      <c r="B2625" s="33"/>
      <c r="C2625" s="34"/>
      <c r="D2625" s="35"/>
      <c r="E2625" s="28" t="str">
        <f>IFERROR(VLOOKUP(D2625,'регионы и районы'!B:C,2,0),"")</f>
        <v/>
      </c>
      <c r="F2625" s="35"/>
      <c r="G2625" s="28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/>
      </c>
      <c r="H2625" s="34"/>
      <c r="I2625" s="34"/>
      <c r="J2625" s="34"/>
      <c r="K2625" s="38"/>
      <c r="L2625" s="34"/>
      <c r="M2625" s="28" t="str">
        <f>IFERROR(VLOOKUP(L2625,Показатели!G:H,2,0),"")</f>
        <v/>
      </c>
      <c r="N2625" s="28" t="str">
        <f>IFERROR(VLOOKUP(Шаблон!L2625,Списки!$A$2:$B$236,2,FALSE),"")</f>
        <v/>
      </c>
      <c r="O2625" s="28" t="str">
        <f>IFERROR(VLOOKUP(N2625,'Единицы измерения'!A:B,2,0),"")</f>
        <v/>
      </c>
      <c r="P2625" s="36"/>
      <c r="Q2625" s="36"/>
      <c r="R2625" s="34"/>
      <c r="S2625" s="37"/>
      <c r="T2625" s="34"/>
    </row>
    <row r="2626" spans="1:20" x14ac:dyDescent="0.25">
      <c r="A2626" s="34"/>
      <c r="B2626" s="33"/>
      <c r="C2626" s="34"/>
      <c r="D2626" s="35"/>
      <c r="E2626" s="28" t="str">
        <f>IFERROR(VLOOKUP(D2626,'регионы и районы'!B:C,2,0),"")</f>
        <v/>
      </c>
      <c r="F2626" s="35"/>
      <c r="G2626" s="28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/>
      </c>
      <c r="H2626" s="34"/>
      <c r="I2626" s="34"/>
      <c r="J2626" s="34"/>
      <c r="K2626" s="38"/>
      <c r="L2626" s="34"/>
      <c r="M2626" s="28" t="str">
        <f>IFERROR(VLOOKUP(L2626,Показатели!G:H,2,0),"")</f>
        <v/>
      </c>
      <c r="N2626" s="28" t="str">
        <f>IFERROR(VLOOKUP(Шаблон!L2626,Списки!$A$2:$B$236,2,FALSE),"")</f>
        <v/>
      </c>
      <c r="O2626" s="28" t="str">
        <f>IFERROR(VLOOKUP(N2626,'Единицы измерения'!A:B,2,0),"")</f>
        <v/>
      </c>
      <c r="P2626" s="36"/>
      <c r="Q2626" s="36"/>
      <c r="R2626" s="34"/>
      <c r="S2626" s="37"/>
      <c r="T2626" s="34"/>
    </row>
    <row r="2627" spans="1:20" x14ac:dyDescent="0.25">
      <c r="A2627" s="34"/>
      <c r="B2627" s="33"/>
      <c r="C2627" s="34"/>
      <c r="D2627" s="35"/>
      <c r="E2627" s="28" t="str">
        <f>IFERROR(VLOOKUP(D2627,'регионы и районы'!B:C,2,0),"")</f>
        <v/>
      </c>
      <c r="F2627" s="35"/>
      <c r="G2627" s="28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/>
      </c>
      <c r="H2627" s="34"/>
      <c r="I2627" s="34"/>
      <c r="J2627" s="34"/>
      <c r="K2627" s="38"/>
      <c r="L2627" s="34"/>
      <c r="M2627" s="28" t="str">
        <f>IFERROR(VLOOKUP(L2627,Показатели!G:H,2,0),"")</f>
        <v/>
      </c>
      <c r="N2627" s="28" t="str">
        <f>IFERROR(VLOOKUP(Шаблон!L2627,Списки!$A$2:$B$236,2,FALSE),"")</f>
        <v/>
      </c>
      <c r="O2627" s="28" t="str">
        <f>IFERROR(VLOOKUP(N2627,'Единицы измерения'!A:B,2,0),"")</f>
        <v/>
      </c>
      <c r="P2627" s="36"/>
      <c r="Q2627" s="36"/>
      <c r="R2627" s="34"/>
      <c r="S2627" s="37"/>
      <c r="T2627" s="34"/>
    </row>
    <row r="2628" spans="1:20" x14ac:dyDescent="0.25">
      <c r="A2628" s="34"/>
      <c r="B2628" s="33"/>
      <c r="C2628" s="34"/>
      <c r="D2628" s="35"/>
      <c r="E2628" s="28" t="str">
        <f>IFERROR(VLOOKUP(D2628,'регионы и районы'!B:C,2,0),"")</f>
        <v/>
      </c>
      <c r="F2628" s="35"/>
      <c r="G2628" s="28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/>
      </c>
      <c r="H2628" s="34"/>
      <c r="I2628" s="34"/>
      <c r="J2628" s="34"/>
      <c r="K2628" s="38"/>
      <c r="L2628" s="34"/>
      <c r="M2628" s="28" t="str">
        <f>IFERROR(VLOOKUP(L2628,Показатели!G:H,2,0),"")</f>
        <v/>
      </c>
      <c r="N2628" s="28" t="str">
        <f>IFERROR(VLOOKUP(Шаблон!L2628,Списки!$A$2:$B$236,2,FALSE),"")</f>
        <v/>
      </c>
      <c r="O2628" s="28" t="str">
        <f>IFERROR(VLOOKUP(N2628,'Единицы измерения'!A:B,2,0),"")</f>
        <v/>
      </c>
      <c r="P2628" s="36"/>
      <c r="Q2628" s="36"/>
      <c r="R2628" s="34"/>
      <c r="S2628" s="37"/>
      <c r="T2628" s="34"/>
    </row>
    <row r="2629" spans="1:20" x14ac:dyDescent="0.25">
      <c r="A2629" s="34"/>
      <c r="B2629" s="33"/>
      <c r="C2629" s="34"/>
      <c r="D2629" s="35"/>
      <c r="E2629" s="28" t="str">
        <f>IFERROR(VLOOKUP(D2629,'регионы и районы'!B:C,2,0),"")</f>
        <v/>
      </c>
      <c r="F2629" s="35"/>
      <c r="G2629" s="28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/>
      </c>
      <c r="H2629" s="34"/>
      <c r="I2629" s="34"/>
      <c r="J2629" s="34"/>
      <c r="K2629" s="38"/>
      <c r="L2629" s="34"/>
      <c r="M2629" s="28" t="str">
        <f>IFERROR(VLOOKUP(L2629,Показатели!G:H,2,0),"")</f>
        <v/>
      </c>
      <c r="N2629" s="28" t="str">
        <f>IFERROR(VLOOKUP(Шаблон!L2629,Списки!$A$2:$B$236,2,FALSE),"")</f>
        <v/>
      </c>
      <c r="O2629" s="28" t="str">
        <f>IFERROR(VLOOKUP(N2629,'Единицы измерения'!A:B,2,0),"")</f>
        <v/>
      </c>
      <c r="P2629" s="36"/>
      <c r="Q2629" s="36"/>
      <c r="R2629" s="34"/>
      <c r="S2629" s="37"/>
      <c r="T2629" s="34"/>
    </row>
    <row r="2630" spans="1:20" x14ac:dyDescent="0.25">
      <c r="A2630" s="34"/>
      <c r="B2630" s="33"/>
      <c r="C2630" s="34"/>
      <c r="D2630" s="35"/>
      <c r="E2630" s="28" t="str">
        <f>IFERROR(VLOOKUP(D2630,'регионы и районы'!B:C,2,0),"")</f>
        <v/>
      </c>
      <c r="F2630" s="35"/>
      <c r="G2630" s="28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/>
      </c>
      <c r="H2630" s="34"/>
      <c r="I2630" s="34"/>
      <c r="J2630" s="34"/>
      <c r="K2630" s="38"/>
      <c r="L2630" s="34"/>
      <c r="M2630" s="28" t="str">
        <f>IFERROR(VLOOKUP(L2630,Показатели!G:H,2,0),"")</f>
        <v/>
      </c>
      <c r="N2630" s="28" t="str">
        <f>IFERROR(VLOOKUP(Шаблон!L2630,Списки!$A$2:$B$236,2,FALSE),"")</f>
        <v/>
      </c>
      <c r="O2630" s="28" t="str">
        <f>IFERROR(VLOOKUP(N2630,'Единицы измерения'!A:B,2,0),"")</f>
        <v/>
      </c>
      <c r="P2630" s="36"/>
      <c r="Q2630" s="36"/>
      <c r="R2630" s="34"/>
      <c r="S2630" s="37"/>
      <c r="T2630" s="34"/>
    </row>
    <row r="2631" spans="1:20" x14ac:dyDescent="0.25">
      <c r="A2631" s="34"/>
      <c r="B2631" s="33"/>
      <c r="C2631" s="34"/>
      <c r="D2631" s="35"/>
      <c r="E2631" s="28" t="str">
        <f>IFERROR(VLOOKUP(D2631,'регионы и районы'!B:C,2,0),"")</f>
        <v/>
      </c>
      <c r="F2631" s="35"/>
      <c r="G2631" s="28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/>
      </c>
      <c r="H2631" s="34"/>
      <c r="I2631" s="34"/>
      <c r="J2631" s="34"/>
      <c r="K2631" s="38"/>
      <c r="L2631" s="34"/>
      <c r="M2631" s="28" t="str">
        <f>IFERROR(VLOOKUP(L2631,Показатели!G:H,2,0),"")</f>
        <v/>
      </c>
      <c r="N2631" s="28" t="str">
        <f>IFERROR(VLOOKUP(Шаблон!L2631,Списки!$A$2:$B$236,2,FALSE),"")</f>
        <v/>
      </c>
      <c r="O2631" s="28" t="str">
        <f>IFERROR(VLOOKUP(N2631,'Единицы измерения'!A:B,2,0),"")</f>
        <v/>
      </c>
      <c r="P2631" s="36"/>
      <c r="Q2631" s="36"/>
      <c r="R2631" s="34"/>
      <c r="S2631" s="37"/>
      <c r="T2631" s="34"/>
    </row>
    <row r="2632" spans="1:20" x14ac:dyDescent="0.25">
      <c r="A2632" s="34"/>
      <c r="B2632" s="33"/>
      <c r="C2632" s="34"/>
      <c r="D2632" s="35"/>
      <c r="E2632" s="28" t="str">
        <f>IFERROR(VLOOKUP(D2632,'регионы и районы'!B:C,2,0),"")</f>
        <v/>
      </c>
      <c r="F2632" s="35"/>
      <c r="G2632" s="28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/>
      </c>
      <c r="H2632" s="34"/>
      <c r="I2632" s="34"/>
      <c r="J2632" s="34"/>
      <c r="K2632" s="38"/>
      <c r="L2632" s="34"/>
      <c r="M2632" s="28" t="str">
        <f>IFERROR(VLOOKUP(L2632,Показатели!G:H,2,0),"")</f>
        <v/>
      </c>
      <c r="N2632" s="28" t="str">
        <f>IFERROR(VLOOKUP(Шаблон!L2632,Списки!$A$2:$B$236,2,FALSE),"")</f>
        <v/>
      </c>
      <c r="O2632" s="28" t="str">
        <f>IFERROR(VLOOKUP(N2632,'Единицы измерения'!A:B,2,0),"")</f>
        <v/>
      </c>
      <c r="P2632" s="36"/>
      <c r="Q2632" s="36"/>
      <c r="R2632" s="34"/>
      <c r="S2632" s="37"/>
      <c r="T2632" s="34"/>
    </row>
    <row r="2633" spans="1:20" x14ac:dyDescent="0.25">
      <c r="A2633" s="34"/>
      <c r="B2633" s="33"/>
      <c r="C2633" s="34"/>
      <c r="D2633" s="35"/>
      <c r="E2633" s="28" t="str">
        <f>IFERROR(VLOOKUP(D2633,'регионы и районы'!B:C,2,0),"")</f>
        <v/>
      </c>
      <c r="F2633" s="35"/>
      <c r="G2633" s="28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/>
      </c>
      <c r="H2633" s="34"/>
      <c r="I2633" s="34"/>
      <c r="J2633" s="34"/>
      <c r="K2633" s="38"/>
      <c r="L2633" s="34"/>
      <c r="M2633" s="28" t="str">
        <f>IFERROR(VLOOKUP(L2633,Показатели!G:H,2,0),"")</f>
        <v/>
      </c>
      <c r="N2633" s="28" t="str">
        <f>IFERROR(VLOOKUP(Шаблон!L2633,Списки!$A$2:$B$236,2,FALSE),"")</f>
        <v/>
      </c>
      <c r="O2633" s="28" t="str">
        <f>IFERROR(VLOOKUP(N2633,'Единицы измерения'!A:B,2,0),"")</f>
        <v/>
      </c>
      <c r="P2633" s="36"/>
      <c r="Q2633" s="36"/>
      <c r="R2633" s="34"/>
      <c r="S2633" s="37"/>
      <c r="T2633" s="34"/>
    </row>
    <row r="2634" spans="1:20" x14ac:dyDescent="0.25">
      <c r="A2634" s="34"/>
      <c r="B2634" s="33"/>
      <c r="C2634" s="34"/>
      <c r="D2634" s="35"/>
      <c r="E2634" s="28" t="str">
        <f>IFERROR(VLOOKUP(D2634,'регионы и районы'!B:C,2,0),"")</f>
        <v/>
      </c>
      <c r="F2634" s="35"/>
      <c r="G2634" s="28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/>
      </c>
      <c r="H2634" s="34"/>
      <c r="I2634" s="34"/>
      <c r="J2634" s="34"/>
      <c r="K2634" s="38"/>
      <c r="L2634" s="34"/>
      <c r="M2634" s="28" t="str">
        <f>IFERROR(VLOOKUP(L2634,Показатели!G:H,2,0),"")</f>
        <v/>
      </c>
      <c r="N2634" s="28" t="str">
        <f>IFERROR(VLOOKUP(Шаблон!L2634,Списки!$A$2:$B$236,2,FALSE),"")</f>
        <v/>
      </c>
      <c r="O2634" s="28" t="str">
        <f>IFERROR(VLOOKUP(N2634,'Единицы измерения'!A:B,2,0),"")</f>
        <v/>
      </c>
      <c r="P2634" s="36"/>
      <c r="Q2634" s="36"/>
      <c r="R2634" s="34"/>
      <c r="S2634" s="37"/>
      <c r="T2634" s="34"/>
    </row>
    <row r="2635" spans="1:20" x14ac:dyDescent="0.25">
      <c r="A2635" s="34"/>
      <c r="B2635" s="33"/>
      <c r="C2635" s="34"/>
      <c r="D2635" s="35"/>
      <c r="E2635" s="28" t="str">
        <f>IFERROR(VLOOKUP(D2635,'регионы и районы'!B:C,2,0),"")</f>
        <v/>
      </c>
      <c r="F2635" s="35"/>
      <c r="G2635" s="28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/>
      </c>
      <c r="H2635" s="34"/>
      <c r="I2635" s="34"/>
      <c r="J2635" s="34"/>
      <c r="K2635" s="38"/>
      <c r="L2635" s="34"/>
      <c r="M2635" s="28" t="str">
        <f>IFERROR(VLOOKUP(L2635,Показатели!G:H,2,0),"")</f>
        <v/>
      </c>
      <c r="N2635" s="28" t="str">
        <f>IFERROR(VLOOKUP(Шаблон!L2635,Списки!$A$2:$B$236,2,FALSE),"")</f>
        <v/>
      </c>
      <c r="O2635" s="28" t="str">
        <f>IFERROR(VLOOKUP(N2635,'Единицы измерения'!A:B,2,0),"")</f>
        <v/>
      </c>
      <c r="P2635" s="36"/>
      <c r="Q2635" s="36"/>
      <c r="R2635" s="34"/>
      <c r="S2635" s="37"/>
      <c r="T2635" s="34"/>
    </row>
    <row r="2636" spans="1:20" x14ac:dyDescent="0.25">
      <c r="A2636" s="34"/>
      <c r="B2636" s="33"/>
      <c r="C2636" s="34"/>
      <c r="D2636" s="35"/>
      <c r="E2636" s="28" t="str">
        <f>IFERROR(VLOOKUP(D2636,'регионы и районы'!B:C,2,0),"")</f>
        <v/>
      </c>
      <c r="F2636" s="35"/>
      <c r="G2636" s="28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/>
      </c>
      <c r="H2636" s="34"/>
      <c r="I2636" s="34"/>
      <c r="J2636" s="34"/>
      <c r="K2636" s="38"/>
      <c r="L2636" s="34"/>
      <c r="M2636" s="28" t="str">
        <f>IFERROR(VLOOKUP(L2636,Показатели!G:H,2,0),"")</f>
        <v/>
      </c>
      <c r="N2636" s="28" t="str">
        <f>IFERROR(VLOOKUP(Шаблон!L2636,Списки!$A$2:$B$236,2,FALSE),"")</f>
        <v/>
      </c>
      <c r="O2636" s="28" t="str">
        <f>IFERROR(VLOOKUP(N2636,'Единицы измерения'!A:B,2,0),"")</f>
        <v/>
      </c>
      <c r="P2636" s="36"/>
      <c r="Q2636" s="36"/>
      <c r="R2636" s="34"/>
      <c r="S2636" s="37"/>
      <c r="T2636" s="34"/>
    </row>
    <row r="2637" spans="1:20" x14ac:dyDescent="0.25">
      <c r="A2637" s="34"/>
      <c r="B2637" s="33"/>
      <c r="C2637" s="34"/>
      <c r="D2637" s="35"/>
      <c r="E2637" s="28" t="str">
        <f>IFERROR(VLOOKUP(D2637,'регионы и районы'!B:C,2,0),"")</f>
        <v/>
      </c>
      <c r="F2637" s="35"/>
      <c r="G2637" s="28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/>
      </c>
      <c r="H2637" s="34"/>
      <c r="I2637" s="34"/>
      <c r="J2637" s="34"/>
      <c r="K2637" s="38"/>
      <c r="L2637" s="34"/>
      <c r="M2637" s="28" t="str">
        <f>IFERROR(VLOOKUP(L2637,Показатели!G:H,2,0),"")</f>
        <v/>
      </c>
      <c r="N2637" s="28" t="str">
        <f>IFERROR(VLOOKUP(Шаблон!L2637,Списки!$A$2:$B$236,2,FALSE),"")</f>
        <v/>
      </c>
      <c r="O2637" s="28" t="str">
        <f>IFERROR(VLOOKUP(N2637,'Единицы измерения'!A:B,2,0),"")</f>
        <v/>
      </c>
      <c r="P2637" s="36"/>
      <c r="Q2637" s="36"/>
      <c r="R2637" s="34"/>
      <c r="S2637" s="37"/>
      <c r="T2637" s="34"/>
    </row>
    <row r="2638" spans="1:20" x14ac:dyDescent="0.25">
      <c r="A2638" s="34"/>
      <c r="B2638" s="33"/>
      <c r="C2638" s="34"/>
      <c r="D2638" s="35"/>
      <c r="E2638" s="28" t="str">
        <f>IFERROR(VLOOKUP(D2638,'регионы и районы'!B:C,2,0),"")</f>
        <v/>
      </c>
      <c r="F2638" s="35"/>
      <c r="G2638" s="28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/>
      </c>
      <c r="H2638" s="34"/>
      <c r="I2638" s="34"/>
      <c r="J2638" s="34"/>
      <c r="K2638" s="38"/>
      <c r="L2638" s="34"/>
      <c r="M2638" s="28" t="str">
        <f>IFERROR(VLOOKUP(L2638,Показатели!G:H,2,0),"")</f>
        <v/>
      </c>
      <c r="N2638" s="28" t="str">
        <f>IFERROR(VLOOKUP(Шаблон!L2638,Списки!$A$2:$B$236,2,FALSE),"")</f>
        <v/>
      </c>
      <c r="O2638" s="28" t="str">
        <f>IFERROR(VLOOKUP(N2638,'Единицы измерения'!A:B,2,0),"")</f>
        <v/>
      </c>
      <c r="P2638" s="36"/>
      <c r="Q2638" s="36"/>
      <c r="R2638" s="34"/>
      <c r="S2638" s="37"/>
      <c r="T2638" s="34"/>
    </row>
    <row r="2639" spans="1:20" x14ac:dyDescent="0.25">
      <c r="A2639" s="34"/>
      <c r="B2639" s="33"/>
      <c r="C2639" s="34"/>
      <c r="D2639" s="35"/>
      <c r="E2639" s="28" t="str">
        <f>IFERROR(VLOOKUP(D2639,'регионы и районы'!B:C,2,0),"")</f>
        <v/>
      </c>
      <c r="F2639" s="35"/>
      <c r="G2639" s="28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/>
      </c>
      <c r="H2639" s="34"/>
      <c r="I2639" s="34"/>
      <c r="J2639" s="34"/>
      <c r="K2639" s="38"/>
      <c r="L2639" s="34"/>
      <c r="M2639" s="28" t="str">
        <f>IFERROR(VLOOKUP(L2639,Показатели!G:H,2,0),"")</f>
        <v/>
      </c>
      <c r="N2639" s="28" t="str">
        <f>IFERROR(VLOOKUP(Шаблон!L2639,Списки!$A$2:$B$236,2,FALSE),"")</f>
        <v/>
      </c>
      <c r="O2639" s="28" t="str">
        <f>IFERROR(VLOOKUP(N2639,'Единицы измерения'!A:B,2,0),"")</f>
        <v/>
      </c>
      <c r="P2639" s="36"/>
      <c r="Q2639" s="36"/>
      <c r="R2639" s="34"/>
      <c r="S2639" s="37"/>
      <c r="T2639" s="34"/>
    </row>
    <row r="2640" spans="1:20" x14ac:dyDescent="0.25">
      <c r="A2640" s="34"/>
      <c r="B2640" s="33"/>
      <c r="C2640" s="34"/>
      <c r="D2640" s="35"/>
      <c r="E2640" s="28" t="str">
        <f>IFERROR(VLOOKUP(D2640,'регионы и районы'!B:C,2,0),"")</f>
        <v/>
      </c>
      <c r="F2640" s="35"/>
      <c r="G2640" s="28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/>
      </c>
      <c r="H2640" s="34"/>
      <c r="I2640" s="34"/>
      <c r="J2640" s="34"/>
      <c r="K2640" s="38"/>
      <c r="L2640" s="34"/>
      <c r="M2640" s="28" t="str">
        <f>IFERROR(VLOOKUP(L2640,Показатели!G:H,2,0),"")</f>
        <v/>
      </c>
      <c r="N2640" s="28" t="str">
        <f>IFERROR(VLOOKUP(Шаблон!L2640,Списки!$A$2:$B$236,2,FALSE),"")</f>
        <v/>
      </c>
      <c r="O2640" s="28" t="str">
        <f>IFERROR(VLOOKUP(N2640,'Единицы измерения'!A:B,2,0),"")</f>
        <v/>
      </c>
      <c r="P2640" s="36"/>
      <c r="Q2640" s="36"/>
      <c r="R2640" s="34"/>
      <c r="S2640" s="37"/>
      <c r="T2640" s="34"/>
    </row>
    <row r="2641" spans="1:20" x14ac:dyDescent="0.25">
      <c r="A2641" s="34"/>
      <c r="B2641" s="33"/>
      <c r="C2641" s="34"/>
      <c r="D2641" s="35"/>
      <c r="E2641" s="28" t="str">
        <f>IFERROR(VLOOKUP(D2641,'регионы и районы'!B:C,2,0),"")</f>
        <v/>
      </c>
      <c r="F2641" s="35"/>
      <c r="G2641" s="28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/>
      </c>
      <c r="H2641" s="34"/>
      <c r="I2641" s="34"/>
      <c r="J2641" s="34"/>
      <c r="K2641" s="38"/>
      <c r="L2641" s="34"/>
      <c r="M2641" s="28" t="str">
        <f>IFERROR(VLOOKUP(L2641,Показатели!G:H,2,0),"")</f>
        <v/>
      </c>
      <c r="N2641" s="28" t="str">
        <f>IFERROR(VLOOKUP(Шаблон!L2641,Списки!$A$2:$B$236,2,FALSE),"")</f>
        <v/>
      </c>
      <c r="O2641" s="28" t="str">
        <f>IFERROR(VLOOKUP(N2641,'Единицы измерения'!A:B,2,0),"")</f>
        <v/>
      </c>
      <c r="P2641" s="36"/>
      <c r="Q2641" s="36"/>
      <c r="R2641" s="34"/>
      <c r="S2641" s="37"/>
      <c r="T2641" s="34"/>
    </row>
    <row r="2642" spans="1:20" x14ac:dyDescent="0.25">
      <c r="A2642" s="34"/>
      <c r="B2642" s="33"/>
      <c r="C2642" s="34"/>
      <c r="D2642" s="35"/>
      <c r="E2642" s="28" t="str">
        <f>IFERROR(VLOOKUP(D2642,'регионы и районы'!B:C,2,0),"")</f>
        <v/>
      </c>
      <c r="F2642" s="35"/>
      <c r="G2642" s="28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/>
      </c>
      <c r="H2642" s="34"/>
      <c r="I2642" s="34"/>
      <c r="J2642" s="34"/>
      <c r="K2642" s="38"/>
      <c r="L2642" s="34"/>
      <c r="M2642" s="28" t="str">
        <f>IFERROR(VLOOKUP(L2642,Показатели!G:H,2,0),"")</f>
        <v/>
      </c>
      <c r="N2642" s="28" t="str">
        <f>IFERROR(VLOOKUP(Шаблон!L2642,Списки!$A$2:$B$236,2,FALSE),"")</f>
        <v/>
      </c>
      <c r="O2642" s="28" t="str">
        <f>IFERROR(VLOOKUP(N2642,'Единицы измерения'!A:B,2,0),"")</f>
        <v/>
      </c>
      <c r="P2642" s="36"/>
      <c r="Q2642" s="36"/>
      <c r="R2642" s="34"/>
      <c r="S2642" s="37"/>
      <c r="T2642" s="34"/>
    </row>
    <row r="2643" spans="1:20" x14ac:dyDescent="0.25">
      <c r="A2643" s="34"/>
      <c r="B2643" s="33"/>
      <c r="C2643" s="34"/>
      <c r="D2643" s="35"/>
      <c r="E2643" s="28" t="str">
        <f>IFERROR(VLOOKUP(D2643,'регионы и районы'!B:C,2,0),"")</f>
        <v/>
      </c>
      <c r="F2643" s="35"/>
      <c r="G2643" s="28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/>
      </c>
      <c r="H2643" s="34"/>
      <c r="I2643" s="34"/>
      <c r="J2643" s="34"/>
      <c r="K2643" s="38"/>
      <c r="L2643" s="34"/>
      <c r="M2643" s="28" t="str">
        <f>IFERROR(VLOOKUP(L2643,Показатели!G:H,2,0),"")</f>
        <v/>
      </c>
      <c r="N2643" s="28" t="str">
        <f>IFERROR(VLOOKUP(Шаблон!L2643,Списки!$A$2:$B$236,2,FALSE),"")</f>
        <v/>
      </c>
      <c r="O2643" s="28" t="str">
        <f>IFERROR(VLOOKUP(N2643,'Единицы измерения'!A:B,2,0),"")</f>
        <v/>
      </c>
      <c r="P2643" s="36"/>
      <c r="Q2643" s="36"/>
      <c r="R2643" s="34"/>
      <c r="S2643" s="37"/>
      <c r="T2643" s="34"/>
    </row>
    <row r="2644" spans="1:20" x14ac:dyDescent="0.25">
      <c r="A2644" s="34"/>
      <c r="B2644" s="33"/>
      <c r="C2644" s="34"/>
      <c r="D2644" s="35"/>
      <c r="E2644" s="28" t="str">
        <f>IFERROR(VLOOKUP(D2644,'регионы и районы'!B:C,2,0),"")</f>
        <v/>
      </c>
      <c r="F2644" s="35"/>
      <c r="G2644" s="28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/>
      </c>
      <c r="H2644" s="34"/>
      <c r="I2644" s="34"/>
      <c r="J2644" s="34"/>
      <c r="K2644" s="38"/>
      <c r="L2644" s="34"/>
      <c r="M2644" s="28" t="str">
        <f>IFERROR(VLOOKUP(L2644,Показатели!G:H,2,0),"")</f>
        <v/>
      </c>
      <c r="N2644" s="28" t="str">
        <f>IFERROR(VLOOKUP(Шаблон!L2644,Списки!$A$2:$B$236,2,FALSE),"")</f>
        <v/>
      </c>
      <c r="O2644" s="28" t="str">
        <f>IFERROR(VLOOKUP(N2644,'Единицы измерения'!A:B,2,0),"")</f>
        <v/>
      </c>
      <c r="P2644" s="36"/>
      <c r="Q2644" s="36"/>
      <c r="R2644" s="34"/>
      <c r="S2644" s="37"/>
      <c r="T2644" s="34"/>
    </row>
    <row r="2645" spans="1:20" x14ac:dyDescent="0.25">
      <c r="A2645" s="34"/>
      <c r="B2645" s="33"/>
      <c r="C2645" s="34"/>
      <c r="D2645" s="35"/>
      <c r="E2645" s="28" t="str">
        <f>IFERROR(VLOOKUP(D2645,'регионы и районы'!B:C,2,0),"")</f>
        <v/>
      </c>
      <c r="F2645" s="35"/>
      <c r="G2645" s="28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/>
      </c>
      <c r="H2645" s="34"/>
      <c r="I2645" s="34"/>
      <c r="J2645" s="34"/>
      <c r="K2645" s="38"/>
      <c r="L2645" s="34"/>
      <c r="M2645" s="28" t="str">
        <f>IFERROR(VLOOKUP(L2645,Показатели!G:H,2,0),"")</f>
        <v/>
      </c>
      <c r="N2645" s="28" t="str">
        <f>IFERROR(VLOOKUP(Шаблон!L2645,Списки!$A$2:$B$236,2,FALSE),"")</f>
        <v/>
      </c>
      <c r="O2645" s="28" t="str">
        <f>IFERROR(VLOOKUP(N2645,'Единицы измерения'!A:B,2,0),"")</f>
        <v/>
      </c>
      <c r="P2645" s="36"/>
      <c r="Q2645" s="36"/>
      <c r="R2645" s="34"/>
      <c r="S2645" s="37"/>
      <c r="T2645" s="34"/>
    </row>
    <row r="2646" spans="1:20" x14ac:dyDescent="0.25">
      <c r="A2646" s="34"/>
      <c r="B2646" s="33"/>
      <c r="C2646" s="34"/>
      <c r="D2646" s="35"/>
      <c r="E2646" s="28" t="str">
        <f>IFERROR(VLOOKUP(D2646,'регионы и районы'!B:C,2,0),"")</f>
        <v/>
      </c>
      <c r="F2646" s="35"/>
      <c r="G2646" s="28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/>
      </c>
      <c r="H2646" s="34"/>
      <c r="I2646" s="34"/>
      <c r="J2646" s="34"/>
      <c r="K2646" s="38"/>
      <c r="L2646" s="34"/>
      <c r="M2646" s="28" t="str">
        <f>IFERROR(VLOOKUP(L2646,Показатели!G:H,2,0),"")</f>
        <v/>
      </c>
      <c r="N2646" s="28" t="str">
        <f>IFERROR(VLOOKUP(Шаблон!L2646,Списки!$A$2:$B$236,2,FALSE),"")</f>
        <v/>
      </c>
      <c r="O2646" s="28" t="str">
        <f>IFERROR(VLOOKUP(N2646,'Единицы измерения'!A:B,2,0),"")</f>
        <v/>
      </c>
      <c r="P2646" s="36"/>
      <c r="Q2646" s="36"/>
      <c r="R2646" s="34"/>
      <c r="S2646" s="37"/>
      <c r="T2646" s="34"/>
    </row>
    <row r="2647" spans="1:20" x14ac:dyDescent="0.25">
      <c r="A2647" s="34"/>
      <c r="B2647" s="33"/>
      <c r="C2647" s="34"/>
      <c r="D2647" s="35"/>
      <c r="E2647" s="28" t="str">
        <f>IFERROR(VLOOKUP(D2647,'регионы и районы'!B:C,2,0),"")</f>
        <v/>
      </c>
      <c r="F2647" s="35"/>
      <c r="G2647" s="28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/>
      </c>
      <c r="H2647" s="34"/>
      <c r="I2647" s="34"/>
      <c r="J2647" s="34"/>
      <c r="K2647" s="38"/>
      <c r="L2647" s="34"/>
      <c r="M2647" s="28" t="str">
        <f>IFERROR(VLOOKUP(L2647,Показатели!G:H,2,0),"")</f>
        <v/>
      </c>
      <c r="N2647" s="28" t="str">
        <f>IFERROR(VLOOKUP(Шаблон!L2647,Списки!$A$2:$B$236,2,FALSE),"")</f>
        <v/>
      </c>
      <c r="O2647" s="28" t="str">
        <f>IFERROR(VLOOKUP(N2647,'Единицы измерения'!A:B,2,0),"")</f>
        <v/>
      </c>
      <c r="P2647" s="36"/>
      <c r="Q2647" s="36"/>
      <c r="R2647" s="34"/>
      <c r="S2647" s="37"/>
      <c r="T2647" s="34"/>
    </row>
    <row r="2648" spans="1:20" x14ac:dyDescent="0.25">
      <c r="A2648" s="34"/>
      <c r="B2648" s="33"/>
      <c r="C2648" s="34"/>
      <c r="D2648" s="35"/>
      <c r="E2648" s="28" t="str">
        <f>IFERROR(VLOOKUP(D2648,'регионы и районы'!B:C,2,0),"")</f>
        <v/>
      </c>
      <c r="F2648" s="35"/>
      <c r="G2648" s="28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/>
      </c>
      <c r="H2648" s="34"/>
      <c r="I2648" s="34"/>
      <c r="J2648" s="34"/>
      <c r="K2648" s="38"/>
      <c r="L2648" s="34"/>
      <c r="M2648" s="28" t="str">
        <f>IFERROR(VLOOKUP(L2648,Показатели!G:H,2,0),"")</f>
        <v/>
      </c>
      <c r="N2648" s="28" t="str">
        <f>IFERROR(VLOOKUP(Шаблон!L2648,Списки!$A$2:$B$236,2,FALSE),"")</f>
        <v/>
      </c>
      <c r="O2648" s="28" t="str">
        <f>IFERROR(VLOOKUP(N2648,'Единицы измерения'!A:B,2,0),"")</f>
        <v/>
      </c>
      <c r="P2648" s="36"/>
      <c r="Q2648" s="36"/>
      <c r="R2648" s="34"/>
      <c r="S2648" s="37"/>
      <c r="T2648" s="34"/>
    </row>
    <row r="2649" spans="1:20" x14ac:dyDescent="0.25">
      <c r="A2649" s="34"/>
      <c r="B2649" s="33"/>
      <c r="C2649" s="34"/>
      <c r="D2649" s="35"/>
      <c r="E2649" s="28" t="str">
        <f>IFERROR(VLOOKUP(D2649,'регионы и районы'!B:C,2,0),"")</f>
        <v/>
      </c>
      <c r="F2649" s="35"/>
      <c r="G2649" s="28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H2649" s="34"/>
      <c r="I2649" s="34"/>
      <c r="J2649" s="34"/>
      <c r="K2649" s="38"/>
      <c r="L2649" s="34"/>
      <c r="M2649" s="28" t="str">
        <f>IFERROR(VLOOKUP(L2649,Показатели!G:H,2,0),"")</f>
        <v/>
      </c>
      <c r="N2649" s="28" t="str">
        <f>IFERROR(VLOOKUP(Шаблон!L2649,Списки!$A$2:$B$236,2,FALSE),"")</f>
        <v/>
      </c>
      <c r="O2649" s="28" t="str">
        <f>IFERROR(VLOOKUP(N2649,'Единицы измерения'!A:B,2,0),"")</f>
        <v/>
      </c>
      <c r="P2649" s="36"/>
      <c r="Q2649" s="36"/>
      <c r="R2649" s="34"/>
      <c r="S2649" s="37"/>
      <c r="T2649" s="34"/>
    </row>
    <row r="2650" spans="1:20" x14ac:dyDescent="0.25">
      <c r="A2650" s="34"/>
      <c r="B2650" s="33"/>
      <c r="C2650" s="34"/>
      <c r="D2650" s="35"/>
      <c r="E2650" s="28" t="str">
        <f>IFERROR(VLOOKUP(D2650,'регионы и районы'!B:C,2,0),"")</f>
        <v/>
      </c>
      <c r="F2650" s="35"/>
      <c r="G2650" s="28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H2650" s="34"/>
      <c r="I2650" s="34"/>
      <c r="J2650" s="34"/>
      <c r="K2650" s="38"/>
      <c r="L2650" s="34"/>
      <c r="M2650" s="28" t="str">
        <f>IFERROR(VLOOKUP(L2650,Показатели!G:H,2,0),"")</f>
        <v/>
      </c>
      <c r="N2650" s="28" t="str">
        <f>IFERROR(VLOOKUP(Шаблон!L2650,Списки!$A$2:$B$236,2,FALSE),"")</f>
        <v/>
      </c>
      <c r="O2650" s="28" t="str">
        <f>IFERROR(VLOOKUP(N2650,'Единицы измерения'!A:B,2,0),"")</f>
        <v/>
      </c>
      <c r="P2650" s="36"/>
      <c r="Q2650" s="36"/>
      <c r="R2650" s="34"/>
      <c r="S2650" s="37"/>
      <c r="T2650" s="34"/>
    </row>
    <row r="2651" spans="1:20" x14ac:dyDescent="0.25">
      <c r="A2651" s="34"/>
      <c r="B2651" s="33"/>
      <c r="C2651" s="34"/>
      <c r="D2651" s="35"/>
      <c r="E2651" s="28" t="str">
        <f>IFERROR(VLOOKUP(D2651,'регионы и районы'!B:C,2,0),"")</f>
        <v/>
      </c>
      <c r="F2651" s="35"/>
      <c r="G2651" s="28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H2651" s="34"/>
      <c r="I2651" s="34"/>
      <c r="J2651" s="34"/>
      <c r="K2651" s="38"/>
      <c r="L2651" s="34"/>
      <c r="M2651" s="28" t="str">
        <f>IFERROR(VLOOKUP(L2651,Показатели!G:H,2,0),"")</f>
        <v/>
      </c>
      <c r="N2651" s="28" t="str">
        <f>IFERROR(VLOOKUP(Шаблон!L2651,Списки!$A$2:$B$236,2,FALSE),"")</f>
        <v/>
      </c>
      <c r="O2651" s="28" t="str">
        <f>IFERROR(VLOOKUP(N2651,'Единицы измерения'!A:B,2,0),"")</f>
        <v/>
      </c>
      <c r="P2651" s="36"/>
      <c r="Q2651" s="36"/>
      <c r="R2651" s="34"/>
      <c r="S2651" s="37"/>
      <c r="T2651" s="34"/>
    </row>
    <row r="2652" spans="1:20" x14ac:dyDescent="0.25">
      <c r="A2652" s="34"/>
      <c r="B2652" s="33"/>
      <c r="C2652" s="34"/>
      <c r="D2652" s="35"/>
      <c r="E2652" s="28" t="str">
        <f>IFERROR(VLOOKUP(D2652,'регионы и районы'!B:C,2,0),"")</f>
        <v/>
      </c>
      <c r="F2652" s="35"/>
      <c r="G2652" s="28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H2652" s="34"/>
      <c r="I2652" s="34"/>
      <c r="J2652" s="34"/>
      <c r="K2652" s="38"/>
      <c r="L2652" s="34"/>
      <c r="M2652" s="28" t="str">
        <f>IFERROR(VLOOKUP(L2652,Показатели!G:H,2,0),"")</f>
        <v/>
      </c>
      <c r="N2652" s="28" t="str">
        <f>IFERROR(VLOOKUP(Шаблон!L2652,Списки!$A$2:$B$236,2,FALSE),"")</f>
        <v/>
      </c>
      <c r="O2652" s="28" t="str">
        <f>IFERROR(VLOOKUP(N2652,'Единицы измерения'!A:B,2,0),"")</f>
        <v/>
      </c>
      <c r="P2652" s="36"/>
      <c r="Q2652" s="36"/>
      <c r="R2652" s="34"/>
      <c r="S2652" s="37"/>
      <c r="T2652" s="34"/>
    </row>
    <row r="2653" spans="1:20" x14ac:dyDescent="0.25">
      <c r="A2653" s="34"/>
      <c r="B2653" s="33"/>
      <c r="C2653" s="34"/>
      <c r="D2653" s="35"/>
      <c r="E2653" s="28" t="str">
        <f>IFERROR(VLOOKUP(D2653,'регионы и районы'!B:C,2,0),"")</f>
        <v/>
      </c>
      <c r="F2653" s="35"/>
      <c r="G2653" s="28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H2653" s="34"/>
      <c r="I2653" s="34"/>
      <c r="J2653" s="34"/>
      <c r="K2653" s="38"/>
      <c r="L2653" s="34"/>
      <c r="M2653" s="28" t="str">
        <f>IFERROR(VLOOKUP(L2653,Показатели!G:H,2,0),"")</f>
        <v/>
      </c>
      <c r="N2653" s="28" t="str">
        <f>IFERROR(VLOOKUP(Шаблон!L2653,Списки!$A$2:$B$236,2,FALSE),"")</f>
        <v/>
      </c>
      <c r="O2653" s="28" t="str">
        <f>IFERROR(VLOOKUP(N2653,'Единицы измерения'!A:B,2,0),"")</f>
        <v/>
      </c>
      <c r="P2653" s="36"/>
      <c r="Q2653" s="36"/>
      <c r="R2653" s="34"/>
      <c r="S2653" s="37"/>
      <c r="T2653" s="34"/>
    </row>
    <row r="2654" spans="1:20" x14ac:dyDescent="0.25">
      <c r="A2654" s="34"/>
      <c r="B2654" s="33"/>
      <c r="C2654" s="34"/>
      <c r="D2654" s="35"/>
      <c r="E2654" s="28" t="str">
        <f>IFERROR(VLOOKUP(D2654,'регионы и районы'!B:C,2,0),"")</f>
        <v/>
      </c>
      <c r="F2654" s="35"/>
      <c r="G2654" s="28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H2654" s="34"/>
      <c r="I2654" s="34"/>
      <c r="J2654" s="34"/>
      <c r="K2654" s="38"/>
      <c r="L2654" s="34"/>
      <c r="M2654" s="28" t="str">
        <f>IFERROR(VLOOKUP(L2654,Показатели!G:H,2,0),"")</f>
        <v/>
      </c>
      <c r="N2654" s="28" t="str">
        <f>IFERROR(VLOOKUP(Шаблон!L2654,Списки!$A$2:$B$236,2,FALSE),"")</f>
        <v/>
      </c>
      <c r="O2654" s="28" t="str">
        <f>IFERROR(VLOOKUP(N2654,'Единицы измерения'!A:B,2,0),"")</f>
        <v/>
      </c>
      <c r="P2654" s="36"/>
      <c r="Q2654" s="36"/>
      <c r="R2654" s="34"/>
      <c r="S2654" s="37"/>
      <c r="T2654" s="34"/>
    </row>
    <row r="2655" spans="1:20" x14ac:dyDescent="0.25">
      <c r="A2655" s="34"/>
      <c r="B2655" s="33"/>
      <c r="C2655" s="34"/>
      <c r="D2655" s="35"/>
      <c r="E2655" s="28" t="str">
        <f>IFERROR(VLOOKUP(D2655,'регионы и районы'!B:C,2,0),"")</f>
        <v/>
      </c>
      <c r="F2655" s="35"/>
      <c r="G2655" s="28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H2655" s="34"/>
      <c r="I2655" s="34"/>
      <c r="J2655" s="34"/>
      <c r="K2655" s="38"/>
      <c r="L2655" s="34"/>
      <c r="M2655" s="28" t="str">
        <f>IFERROR(VLOOKUP(L2655,Показатели!G:H,2,0),"")</f>
        <v/>
      </c>
      <c r="N2655" s="28" t="str">
        <f>IFERROR(VLOOKUP(Шаблон!L2655,Списки!$A$2:$B$236,2,FALSE),"")</f>
        <v/>
      </c>
      <c r="O2655" s="28" t="str">
        <f>IFERROR(VLOOKUP(N2655,'Единицы измерения'!A:B,2,0),"")</f>
        <v/>
      </c>
      <c r="P2655" s="36"/>
      <c r="Q2655" s="36"/>
      <c r="R2655" s="34"/>
      <c r="S2655" s="37"/>
      <c r="T2655" s="34"/>
    </row>
    <row r="2656" spans="1:20" x14ac:dyDescent="0.25">
      <c r="A2656" s="34"/>
      <c r="B2656" s="33"/>
      <c r="C2656" s="34"/>
      <c r="D2656" s="35"/>
      <c r="E2656" s="28" t="str">
        <f>IFERROR(VLOOKUP(D2656,'регионы и районы'!B:C,2,0),"")</f>
        <v/>
      </c>
      <c r="F2656" s="35"/>
      <c r="G2656" s="28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H2656" s="34"/>
      <c r="I2656" s="34"/>
      <c r="J2656" s="34"/>
      <c r="K2656" s="38"/>
      <c r="L2656" s="34"/>
      <c r="M2656" s="28" t="str">
        <f>IFERROR(VLOOKUP(L2656,Показатели!G:H,2,0),"")</f>
        <v/>
      </c>
      <c r="N2656" s="28" t="str">
        <f>IFERROR(VLOOKUP(Шаблон!L2656,Списки!$A$2:$B$236,2,FALSE),"")</f>
        <v/>
      </c>
      <c r="O2656" s="28" t="str">
        <f>IFERROR(VLOOKUP(N2656,'Единицы измерения'!A:B,2,0),"")</f>
        <v/>
      </c>
      <c r="P2656" s="36"/>
      <c r="Q2656" s="36"/>
      <c r="R2656" s="34"/>
      <c r="S2656" s="37"/>
      <c r="T2656" s="34"/>
    </row>
    <row r="2657" spans="1:20" x14ac:dyDescent="0.25">
      <c r="A2657" s="34"/>
      <c r="B2657" s="33"/>
      <c r="C2657" s="34"/>
      <c r="D2657" s="35"/>
      <c r="E2657" s="28" t="str">
        <f>IFERROR(VLOOKUP(D2657,'регионы и районы'!B:C,2,0),"")</f>
        <v/>
      </c>
      <c r="F2657" s="35"/>
      <c r="G2657" s="28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H2657" s="34"/>
      <c r="I2657" s="34"/>
      <c r="J2657" s="34"/>
      <c r="K2657" s="38"/>
      <c r="L2657" s="34"/>
      <c r="M2657" s="28" t="str">
        <f>IFERROR(VLOOKUP(L2657,Показатели!G:H,2,0),"")</f>
        <v/>
      </c>
      <c r="N2657" s="28" t="str">
        <f>IFERROR(VLOOKUP(Шаблон!L2657,Списки!$A$2:$B$236,2,FALSE),"")</f>
        <v/>
      </c>
      <c r="O2657" s="28" t="str">
        <f>IFERROR(VLOOKUP(N2657,'Единицы измерения'!A:B,2,0),"")</f>
        <v/>
      </c>
      <c r="P2657" s="36"/>
      <c r="Q2657" s="36"/>
      <c r="R2657" s="34"/>
      <c r="S2657" s="37"/>
      <c r="T2657" s="34"/>
    </row>
    <row r="2658" spans="1:20" x14ac:dyDescent="0.25">
      <c r="A2658" s="34"/>
      <c r="B2658" s="33"/>
      <c r="C2658" s="34"/>
      <c r="D2658" s="35"/>
      <c r="E2658" s="28" t="str">
        <f>IFERROR(VLOOKUP(D2658,'регионы и районы'!B:C,2,0),"")</f>
        <v/>
      </c>
      <c r="F2658" s="35"/>
      <c r="G2658" s="28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H2658" s="34"/>
      <c r="I2658" s="34"/>
      <c r="J2658" s="34"/>
      <c r="K2658" s="38"/>
      <c r="L2658" s="34"/>
      <c r="M2658" s="28" t="str">
        <f>IFERROR(VLOOKUP(L2658,Показатели!G:H,2,0),"")</f>
        <v/>
      </c>
      <c r="N2658" s="28" t="str">
        <f>IFERROR(VLOOKUP(Шаблон!L2658,Списки!$A$2:$B$236,2,FALSE),"")</f>
        <v/>
      </c>
      <c r="O2658" s="28" t="str">
        <f>IFERROR(VLOOKUP(N2658,'Единицы измерения'!A:B,2,0),"")</f>
        <v/>
      </c>
      <c r="P2658" s="36"/>
      <c r="Q2658" s="36"/>
      <c r="R2658" s="34"/>
      <c r="S2658" s="37"/>
      <c r="T2658" s="34"/>
    </row>
    <row r="2659" spans="1:20" x14ac:dyDescent="0.25">
      <c r="A2659" s="34"/>
      <c r="B2659" s="33"/>
      <c r="C2659" s="34"/>
      <c r="D2659" s="35"/>
      <c r="E2659" s="28" t="str">
        <f>IFERROR(VLOOKUP(D2659,'регионы и районы'!B:C,2,0),"")</f>
        <v/>
      </c>
      <c r="F2659" s="35"/>
      <c r="G2659" s="28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H2659" s="34"/>
      <c r="I2659" s="34"/>
      <c r="J2659" s="34"/>
      <c r="K2659" s="38"/>
      <c r="L2659" s="34"/>
      <c r="M2659" s="28" t="str">
        <f>IFERROR(VLOOKUP(L2659,Показатели!G:H,2,0),"")</f>
        <v/>
      </c>
      <c r="N2659" s="28" t="str">
        <f>IFERROR(VLOOKUP(Шаблон!L2659,Списки!$A$2:$B$236,2,FALSE),"")</f>
        <v/>
      </c>
      <c r="O2659" s="28" t="str">
        <f>IFERROR(VLOOKUP(N2659,'Единицы измерения'!A:B,2,0),"")</f>
        <v/>
      </c>
      <c r="P2659" s="36"/>
      <c r="Q2659" s="36"/>
      <c r="R2659" s="34"/>
      <c r="S2659" s="37"/>
      <c r="T2659" s="34"/>
    </row>
    <row r="2660" spans="1:20" x14ac:dyDescent="0.25">
      <c r="A2660" s="34"/>
      <c r="B2660" s="33"/>
      <c r="C2660" s="34"/>
      <c r="D2660" s="35"/>
      <c r="E2660" s="28" t="str">
        <f>IFERROR(VLOOKUP(D2660,'регионы и районы'!B:C,2,0),"")</f>
        <v/>
      </c>
      <c r="F2660" s="35"/>
      <c r="G2660" s="28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H2660" s="34"/>
      <c r="I2660" s="34"/>
      <c r="J2660" s="34"/>
      <c r="K2660" s="38"/>
      <c r="L2660" s="34"/>
      <c r="M2660" s="28" t="str">
        <f>IFERROR(VLOOKUP(L2660,Показатели!G:H,2,0),"")</f>
        <v/>
      </c>
      <c r="N2660" s="28" t="str">
        <f>IFERROR(VLOOKUP(Шаблон!L2660,Списки!$A$2:$B$236,2,FALSE),"")</f>
        <v/>
      </c>
      <c r="O2660" s="28" t="str">
        <f>IFERROR(VLOOKUP(N2660,'Единицы измерения'!A:B,2,0),"")</f>
        <v/>
      </c>
      <c r="P2660" s="36"/>
      <c r="Q2660" s="36"/>
      <c r="R2660" s="34"/>
      <c r="S2660" s="37"/>
      <c r="T2660" s="34"/>
    </row>
    <row r="2661" spans="1:20" x14ac:dyDescent="0.25">
      <c r="A2661" s="34"/>
      <c r="B2661" s="33"/>
      <c r="C2661" s="34"/>
      <c r="D2661" s="35"/>
      <c r="E2661" s="28" t="str">
        <f>IFERROR(VLOOKUP(D2661,'регионы и районы'!B:C,2,0),"")</f>
        <v/>
      </c>
      <c r="F2661" s="35"/>
      <c r="G2661" s="28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H2661" s="34"/>
      <c r="I2661" s="34"/>
      <c r="J2661" s="34"/>
      <c r="K2661" s="38"/>
      <c r="L2661" s="34"/>
      <c r="M2661" s="28" t="str">
        <f>IFERROR(VLOOKUP(L2661,Показатели!G:H,2,0),"")</f>
        <v/>
      </c>
      <c r="N2661" s="28" t="str">
        <f>IFERROR(VLOOKUP(Шаблон!L2661,Списки!$A$2:$B$236,2,FALSE),"")</f>
        <v/>
      </c>
      <c r="O2661" s="28" t="str">
        <f>IFERROR(VLOOKUP(N2661,'Единицы измерения'!A:B,2,0),"")</f>
        <v/>
      </c>
      <c r="P2661" s="36"/>
      <c r="Q2661" s="36"/>
      <c r="R2661" s="34"/>
      <c r="S2661" s="37"/>
      <c r="T2661" s="34"/>
    </row>
    <row r="2662" spans="1:20" x14ac:dyDescent="0.25">
      <c r="A2662" s="34"/>
      <c r="B2662" s="33"/>
      <c r="C2662" s="34"/>
      <c r="D2662" s="35"/>
      <c r="E2662" s="28" t="str">
        <f>IFERROR(VLOOKUP(D2662,'регионы и районы'!B:C,2,0),"")</f>
        <v/>
      </c>
      <c r="F2662" s="35"/>
      <c r="G2662" s="28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H2662" s="34"/>
      <c r="I2662" s="34"/>
      <c r="J2662" s="34"/>
      <c r="K2662" s="38"/>
      <c r="L2662" s="34"/>
      <c r="M2662" s="28" t="str">
        <f>IFERROR(VLOOKUP(L2662,Показатели!G:H,2,0),"")</f>
        <v/>
      </c>
      <c r="N2662" s="28" t="str">
        <f>IFERROR(VLOOKUP(Шаблон!L2662,Списки!$A$2:$B$236,2,FALSE),"")</f>
        <v/>
      </c>
      <c r="O2662" s="28" t="str">
        <f>IFERROR(VLOOKUP(N2662,'Единицы измерения'!A:B,2,0),"")</f>
        <v/>
      </c>
      <c r="P2662" s="36"/>
      <c r="Q2662" s="36"/>
      <c r="R2662" s="34"/>
      <c r="S2662" s="37"/>
      <c r="T2662" s="34"/>
    </row>
    <row r="2663" spans="1:20" x14ac:dyDescent="0.25">
      <c r="A2663" s="34"/>
      <c r="B2663" s="33"/>
      <c r="C2663" s="34"/>
      <c r="D2663" s="35"/>
      <c r="E2663" s="28" t="str">
        <f>IFERROR(VLOOKUP(D2663,'регионы и районы'!B:C,2,0),"")</f>
        <v/>
      </c>
      <c r="F2663" s="35"/>
      <c r="G2663" s="28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H2663" s="34"/>
      <c r="I2663" s="34"/>
      <c r="J2663" s="34"/>
      <c r="K2663" s="38"/>
      <c r="L2663" s="34"/>
      <c r="M2663" s="28" t="str">
        <f>IFERROR(VLOOKUP(L2663,Показатели!G:H,2,0),"")</f>
        <v/>
      </c>
      <c r="N2663" s="28" t="str">
        <f>IFERROR(VLOOKUP(Шаблон!L2663,Списки!$A$2:$B$236,2,FALSE),"")</f>
        <v/>
      </c>
      <c r="O2663" s="28" t="str">
        <f>IFERROR(VLOOKUP(N2663,'Единицы измерения'!A:B,2,0),"")</f>
        <v/>
      </c>
      <c r="P2663" s="36"/>
      <c r="Q2663" s="36"/>
      <c r="R2663" s="34"/>
      <c r="S2663" s="37"/>
      <c r="T2663" s="34"/>
    </row>
    <row r="2664" spans="1:20" x14ac:dyDescent="0.25">
      <c r="A2664" s="34"/>
      <c r="B2664" s="33"/>
      <c r="C2664" s="34"/>
      <c r="D2664" s="35"/>
      <c r="E2664" s="28" t="str">
        <f>IFERROR(VLOOKUP(D2664,'регионы и районы'!B:C,2,0),"")</f>
        <v/>
      </c>
      <c r="F2664" s="35"/>
      <c r="G2664" s="28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H2664" s="34"/>
      <c r="I2664" s="34"/>
      <c r="J2664" s="34"/>
      <c r="K2664" s="38"/>
      <c r="L2664" s="34"/>
      <c r="M2664" s="28" t="str">
        <f>IFERROR(VLOOKUP(L2664,Показатели!G:H,2,0),"")</f>
        <v/>
      </c>
      <c r="N2664" s="28" t="str">
        <f>IFERROR(VLOOKUP(Шаблон!L2664,Списки!$A$2:$B$236,2,FALSE),"")</f>
        <v/>
      </c>
      <c r="O2664" s="28" t="str">
        <f>IFERROR(VLOOKUP(N2664,'Единицы измерения'!A:B,2,0),"")</f>
        <v/>
      </c>
      <c r="P2664" s="36"/>
      <c r="Q2664" s="36"/>
      <c r="R2664" s="34"/>
      <c r="S2664" s="37"/>
      <c r="T2664" s="34"/>
    </row>
    <row r="2665" spans="1:20" x14ac:dyDescent="0.25">
      <c r="A2665" s="34"/>
      <c r="B2665" s="33"/>
      <c r="C2665" s="34"/>
      <c r="D2665" s="35"/>
      <c r="E2665" s="28" t="str">
        <f>IFERROR(VLOOKUP(D2665,'регионы и районы'!B:C,2,0),"")</f>
        <v/>
      </c>
      <c r="F2665" s="35"/>
      <c r="G2665" s="28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H2665" s="34"/>
      <c r="I2665" s="34"/>
      <c r="J2665" s="34"/>
      <c r="K2665" s="38"/>
      <c r="L2665" s="34"/>
      <c r="M2665" s="28" t="str">
        <f>IFERROR(VLOOKUP(L2665,Показатели!G:H,2,0),"")</f>
        <v/>
      </c>
      <c r="N2665" s="28" t="str">
        <f>IFERROR(VLOOKUP(Шаблон!L2665,Списки!$A$2:$B$236,2,FALSE),"")</f>
        <v/>
      </c>
      <c r="O2665" s="28" t="str">
        <f>IFERROR(VLOOKUP(N2665,'Единицы измерения'!A:B,2,0),"")</f>
        <v/>
      </c>
      <c r="P2665" s="36"/>
      <c r="Q2665" s="36"/>
      <c r="R2665" s="34"/>
      <c r="S2665" s="37"/>
      <c r="T2665" s="34"/>
    </row>
    <row r="2666" spans="1:20" x14ac:dyDescent="0.25">
      <c r="A2666" s="34"/>
      <c r="B2666" s="33"/>
      <c r="C2666" s="34"/>
      <c r="D2666" s="35"/>
      <c r="E2666" s="28" t="str">
        <f>IFERROR(VLOOKUP(D2666,'регионы и районы'!B:C,2,0),"")</f>
        <v/>
      </c>
      <c r="F2666" s="35"/>
      <c r="G2666" s="28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H2666" s="34"/>
      <c r="I2666" s="34"/>
      <c r="J2666" s="34"/>
      <c r="K2666" s="38"/>
      <c r="L2666" s="34"/>
      <c r="M2666" s="28" t="str">
        <f>IFERROR(VLOOKUP(L2666,Показатели!G:H,2,0),"")</f>
        <v/>
      </c>
      <c r="N2666" s="28" t="str">
        <f>IFERROR(VLOOKUP(Шаблон!L2666,Списки!$A$2:$B$236,2,FALSE),"")</f>
        <v/>
      </c>
      <c r="O2666" s="28" t="str">
        <f>IFERROR(VLOOKUP(N2666,'Единицы измерения'!A:B,2,0),"")</f>
        <v/>
      </c>
      <c r="P2666" s="36"/>
      <c r="Q2666" s="36"/>
      <c r="R2666" s="34"/>
      <c r="S2666" s="37"/>
      <c r="T2666" s="34"/>
    </row>
    <row r="2667" spans="1:20" x14ac:dyDescent="0.25">
      <c r="A2667" s="34"/>
      <c r="B2667" s="33"/>
      <c r="C2667" s="34"/>
      <c r="D2667" s="35"/>
      <c r="E2667" s="28" t="str">
        <f>IFERROR(VLOOKUP(D2667,'регионы и районы'!B:C,2,0),"")</f>
        <v/>
      </c>
      <c r="F2667" s="35"/>
      <c r="G2667" s="28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H2667" s="34"/>
      <c r="I2667" s="34"/>
      <c r="J2667" s="34"/>
      <c r="K2667" s="38"/>
      <c r="L2667" s="34"/>
      <c r="M2667" s="28" t="str">
        <f>IFERROR(VLOOKUP(L2667,Показатели!G:H,2,0),"")</f>
        <v/>
      </c>
      <c r="N2667" s="28" t="str">
        <f>IFERROR(VLOOKUP(Шаблон!L2667,Списки!$A$2:$B$236,2,FALSE),"")</f>
        <v/>
      </c>
      <c r="O2667" s="28" t="str">
        <f>IFERROR(VLOOKUP(N2667,'Единицы измерения'!A:B,2,0),"")</f>
        <v/>
      </c>
      <c r="P2667" s="36"/>
      <c r="Q2667" s="36"/>
      <c r="R2667" s="34"/>
      <c r="S2667" s="37"/>
      <c r="T2667" s="34"/>
    </row>
    <row r="2668" spans="1:20" x14ac:dyDescent="0.25">
      <c r="A2668" s="34"/>
      <c r="B2668" s="33"/>
      <c r="C2668" s="34"/>
      <c r="D2668" s="35"/>
      <c r="E2668" s="28" t="str">
        <f>IFERROR(VLOOKUP(D2668,'регионы и районы'!B:C,2,0),"")</f>
        <v/>
      </c>
      <c r="F2668" s="35"/>
      <c r="G2668" s="28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H2668" s="34"/>
      <c r="I2668" s="34"/>
      <c r="J2668" s="34"/>
      <c r="K2668" s="38"/>
      <c r="L2668" s="34"/>
      <c r="M2668" s="28" t="str">
        <f>IFERROR(VLOOKUP(L2668,Показатели!G:H,2,0),"")</f>
        <v/>
      </c>
      <c r="N2668" s="28" t="str">
        <f>IFERROR(VLOOKUP(Шаблон!L2668,Списки!$A$2:$B$236,2,FALSE),"")</f>
        <v/>
      </c>
      <c r="O2668" s="28" t="str">
        <f>IFERROR(VLOOKUP(N2668,'Единицы измерения'!A:B,2,0),"")</f>
        <v/>
      </c>
      <c r="P2668" s="36"/>
      <c r="Q2668" s="36"/>
      <c r="R2668" s="34"/>
      <c r="S2668" s="37"/>
      <c r="T2668" s="34"/>
    </row>
    <row r="2669" spans="1:20" x14ac:dyDescent="0.25">
      <c r="A2669" s="34"/>
      <c r="B2669" s="33"/>
      <c r="C2669" s="34"/>
      <c r="D2669" s="35"/>
      <c r="E2669" s="28" t="str">
        <f>IFERROR(VLOOKUP(D2669,'регионы и районы'!B:C,2,0),"")</f>
        <v/>
      </c>
      <c r="F2669" s="35"/>
      <c r="G2669" s="28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H2669" s="34"/>
      <c r="I2669" s="34"/>
      <c r="J2669" s="34"/>
      <c r="K2669" s="38"/>
      <c r="L2669" s="34"/>
      <c r="M2669" s="28" t="str">
        <f>IFERROR(VLOOKUP(L2669,Показатели!G:H,2,0),"")</f>
        <v/>
      </c>
      <c r="N2669" s="28" t="str">
        <f>IFERROR(VLOOKUP(Шаблон!L2669,Списки!$A$2:$B$236,2,FALSE),"")</f>
        <v/>
      </c>
      <c r="O2669" s="28" t="str">
        <f>IFERROR(VLOOKUP(N2669,'Единицы измерения'!A:B,2,0),"")</f>
        <v/>
      </c>
      <c r="P2669" s="36"/>
      <c r="Q2669" s="36"/>
      <c r="R2669" s="34"/>
      <c r="S2669" s="37"/>
      <c r="T2669" s="34"/>
    </row>
    <row r="2670" spans="1:20" x14ac:dyDescent="0.25">
      <c r="A2670" s="34"/>
      <c r="B2670" s="33"/>
      <c r="C2670" s="34"/>
      <c r="D2670" s="35"/>
      <c r="E2670" s="28" t="str">
        <f>IFERROR(VLOOKUP(D2670,'регионы и районы'!B:C,2,0),"")</f>
        <v/>
      </c>
      <c r="F2670" s="35"/>
      <c r="G2670" s="28" t="str" cm="1">
        <f t="array" ref="G2670">IFERROR(IF(INDEX('регионы и районы'!L:L,MATCH(1,('регионы и районы'!J:J=D2670)*('регионы и районы'!K:K=F2670),0))=0,"",INDEX('регионы и районы'!L:L,MATCH(1,('регионы и районы'!J:J=D2670)*('регионы и районы'!K:K=F2670),0))),"")</f>
        <v/>
      </c>
      <c r="H2670" s="34"/>
      <c r="I2670" s="34"/>
      <c r="J2670" s="34"/>
      <c r="K2670" s="38"/>
      <c r="L2670" s="34"/>
      <c r="M2670" s="28" t="str">
        <f>IFERROR(VLOOKUP(L2670,Показатели!G:H,2,0),"")</f>
        <v/>
      </c>
      <c r="N2670" s="28" t="str">
        <f>IFERROR(VLOOKUP(Шаблон!L2670,Списки!$A$2:$B$236,2,FALSE),"")</f>
        <v/>
      </c>
      <c r="O2670" s="28" t="str">
        <f>IFERROR(VLOOKUP(N2670,'Единицы измерения'!A:B,2,0),"")</f>
        <v/>
      </c>
      <c r="P2670" s="36"/>
      <c r="Q2670" s="36"/>
      <c r="R2670" s="34"/>
      <c r="S2670" s="37"/>
      <c r="T2670" s="34"/>
    </row>
    <row r="2671" spans="1:20" x14ac:dyDescent="0.25">
      <c r="A2671" s="34"/>
      <c r="B2671" s="33"/>
      <c r="C2671" s="34"/>
      <c r="D2671" s="35"/>
      <c r="E2671" s="28" t="str">
        <f>IFERROR(VLOOKUP(D2671,'регионы и районы'!B:C,2,0),"")</f>
        <v/>
      </c>
      <c r="F2671" s="35"/>
      <c r="G2671" s="28" t="str" cm="1">
        <f t="array" ref="G2671">IFERROR(IF(INDEX('регионы и районы'!L:L,MATCH(1,('регионы и районы'!J:J=D2671)*('регионы и районы'!K:K=F2671),0))=0,"",INDEX('регионы и районы'!L:L,MATCH(1,('регионы и районы'!J:J=D2671)*('регионы и районы'!K:K=F2671),0))),"")</f>
        <v/>
      </c>
      <c r="H2671" s="34"/>
      <c r="I2671" s="34"/>
      <c r="J2671" s="34"/>
      <c r="K2671" s="38"/>
      <c r="L2671" s="34"/>
      <c r="M2671" s="28" t="str">
        <f>IFERROR(VLOOKUP(L2671,Показатели!G:H,2,0),"")</f>
        <v/>
      </c>
      <c r="N2671" s="28" t="str">
        <f>IFERROR(VLOOKUP(Шаблон!L2671,Списки!$A$2:$B$236,2,FALSE),"")</f>
        <v/>
      </c>
      <c r="O2671" s="28" t="str">
        <f>IFERROR(VLOOKUP(N2671,'Единицы измерения'!A:B,2,0),"")</f>
        <v/>
      </c>
      <c r="P2671" s="36"/>
      <c r="Q2671" s="36"/>
      <c r="R2671" s="34"/>
      <c r="S2671" s="37"/>
      <c r="T2671" s="34"/>
    </row>
    <row r="2672" spans="1:20" x14ac:dyDescent="0.25">
      <c r="A2672" s="34"/>
      <c r="B2672" s="33"/>
      <c r="C2672" s="34"/>
      <c r="D2672" s="35"/>
      <c r="E2672" s="28" t="str">
        <f>IFERROR(VLOOKUP(D2672,'регионы и районы'!B:C,2,0),"")</f>
        <v/>
      </c>
      <c r="F2672" s="35"/>
      <c r="G2672" s="28" t="str" cm="1">
        <f t="array" ref="G2672">IFERROR(IF(INDEX('регионы и районы'!L:L,MATCH(1,('регионы и районы'!J:J=D2672)*('регионы и районы'!K:K=F2672),0))=0,"",INDEX('регионы и районы'!L:L,MATCH(1,('регионы и районы'!J:J=D2672)*('регионы и районы'!K:K=F2672),0))),"")</f>
        <v/>
      </c>
      <c r="H2672" s="34"/>
      <c r="I2672" s="34"/>
      <c r="J2672" s="34"/>
      <c r="K2672" s="38"/>
      <c r="L2672" s="34"/>
      <c r="M2672" s="28" t="str">
        <f>IFERROR(VLOOKUP(L2672,Показатели!G:H,2,0),"")</f>
        <v/>
      </c>
      <c r="N2672" s="28" t="str">
        <f>IFERROR(VLOOKUP(Шаблон!L2672,Списки!$A$2:$B$236,2,FALSE),"")</f>
        <v/>
      </c>
      <c r="O2672" s="28" t="str">
        <f>IFERROR(VLOOKUP(N2672,'Единицы измерения'!A:B,2,0),"")</f>
        <v/>
      </c>
      <c r="P2672" s="36"/>
      <c r="Q2672" s="36"/>
      <c r="R2672" s="34"/>
      <c r="S2672" s="37"/>
      <c r="T2672" s="34"/>
    </row>
    <row r="2673" spans="1:20" x14ac:dyDescent="0.25">
      <c r="A2673" s="34"/>
      <c r="B2673" s="33"/>
      <c r="C2673" s="34"/>
      <c r="D2673" s="35"/>
      <c r="E2673" s="28" t="str">
        <f>IFERROR(VLOOKUP(D2673,'регионы и районы'!B:C,2,0),"")</f>
        <v/>
      </c>
      <c r="F2673" s="35"/>
      <c r="G2673" s="28" t="str" cm="1">
        <f t="array" ref="G2673">IFERROR(IF(INDEX('регионы и районы'!L:L,MATCH(1,('регионы и районы'!J:J=D2673)*('регионы и районы'!K:K=F2673),0))=0,"",INDEX('регионы и районы'!L:L,MATCH(1,('регионы и районы'!J:J=D2673)*('регионы и районы'!K:K=F2673),0))),"")</f>
        <v/>
      </c>
      <c r="H2673" s="34"/>
      <c r="I2673" s="34"/>
      <c r="J2673" s="34"/>
      <c r="K2673" s="38"/>
      <c r="L2673" s="34"/>
      <c r="M2673" s="28" t="str">
        <f>IFERROR(VLOOKUP(L2673,Показатели!G:H,2,0),"")</f>
        <v/>
      </c>
      <c r="N2673" s="28" t="str">
        <f>IFERROR(VLOOKUP(Шаблон!L2673,Списки!$A$2:$B$236,2,FALSE),"")</f>
        <v/>
      </c>
      <c r="O2673" s="28" t="str">
        <f>IFERROR(VLOOKUP(N2673,'Единицы измерения'!A:B,2,0),"")</f>
        <v/>
      </c>
      <c r="P2673" s="36"/>
      <c r="Q2673" s="36"/>
      <c r="R2673" s="34"/>
      <c r="S2673" s="37"/>
      <c r="T2673" s="34"/>
    </row>
    <row r="2674" spans="1:20" x14ac:dyDescent="0.25">
      <c r="A2674" s="34"/>
      <c r="B2674" s="33"/>
      <c r="C2674" s="34"/>
      <c r="D2674" s="35"/>
      <c r="E2674" s="28" t="str">
        <f>IFERROR(VLOOKUP(D2674,'регионы и районы'!B:C,2,0),"")</f>
        <v/>
      </c>
      <c r="F2674" s="35"/>
      <c r="G2674" s="28" t="str" cm="1">
        <f t="array" ref="G2674">IFERROR(IF(INDEX('регионы и районы'!L:L,MATCH(1,('регионы и районы'!J:J=D2674)*('регионы и районы'!K:K=F2674),0))=0,"",INDEX('регионы и районы'!L:L,MATCH(1,('регионы и районы'!J:J=D2674)*('регионы и районы'!K:K=F2674),0))),"")</f>
        <v/>
      </c>
      <c r="H2674" s="34"/>
      <c r="I2674" s="34"/>
      <c r="J2674" s="34"/>
      <c r="K2674" s="38"/>
      <c r="L2674" s="34"/>
      <c r="M2674" s="28" t="str">
        <f>IFERROR(VLOOKUP(L2674,Показатели!G:H,2,0),"")</f>
        <v/>
      </c>
      <c r="N2674" s="28" t="str">
        <f>IFERROR(VLOOKUP(Шаблон!L2674,Списки!$A$2:$B$236,2,FALSE),"")</f>
        <v/>
      </c>
      <c r="O2674" s="28" t="str">
        <f>IFERROR(VLOOKUP(N2674,'Единицы измерения'!A:B,2,0),"")</f>
        <v/>
      </c>
      <c r="P2674" s="36"/>
      <c r="Q2674" s="36"/>
      <c r="R2674" s="34"/>
      <c r="S2674" s="37"/>
      <c r="T2674" s="34"/>
    </row>
    <row r="2675" spans="1:20" x14ac:dyDescent="0.25">
      <c r="A2675" s="34"/>
      <c r="B2675" s="33"/>
      <c r="C2675" s="34"/>
      <c r="D2675" s="35"/>
      <c r="E2675" s="28" t="str">
        <f>IFERROR(VLOOKUP(D2675,'регионы и районы'!B:C,2,0),"")</f>
        <v/>
      </c>
      <c r="F2675" s="35"/>
      <c r="G2675" s="28" t="str" cm="1">
        <f t="array" ref="G2675">IFERROR(IF(INDEX('регионы и районы'!L:L,MATCH(1,('регионы и районы'!J:J=D2675)*('регионы и районы'!K:K=F2675),0))=0,"",INDEX('регионы и районы'!L:L,MATCH(1,('регионы и районы'!J:J=D2675)*('регионы и районы'!K:K=F2675),0))),"")</f>
        <v/>
      </c>
      <c r="H2675" s="34"/>
      <c r="I2675" s="34"/>
      <c r="J2675" s="34"/>
      <c r="K2675" s="38"/>
      <c r="L2675" s="34"/>
      <c r="M2675" s="28" t="str">
        <f>IFERROR(VLOOKUP(L2675,Показатели!G:H,2,0),"")</f>
        <v/>
      </c>
      <c r="N2675" s="28" t="str">
        <f>IFERROR(VLOOKUP(Шаблон!L2675,Списки!$A$2:$B$236,2,FALSE),"")</f>
        <v/>
      </c>
      <c r="O2675" s="28" t="str">
        <f>IFERROR(VLOOKUP(N2675,'Единицы измерения'!A:B,2,0),"")</f>
        <v/>
      </c>
      <c r="P2675" s="36"/>
      <c r="Q2675" s="36"/>
      <c r="R2675" s="34"/>
      <c r="S2675" s="37"/>
      <c r="T2675" s="34"/>
    </row>
    <row r="2676" spans="1:20" x14ac:dyDescent="0.25">
      <c r="A2676" s="34"/>
      <c r="B2676" s="33"/>
      <c r="C2676" s="34"/>
      <c r="D2676" s="35"/>
      <c r="E2676" s="28" t="str">
        <f>IFERROR(VLOOKUP(D2676,'регионы и районы'!B:C,2,0),"")</f>
        <v/>
      </c>
      <c r="F2676" s="35"/>
      <c r="G2676" s="28" t="str" cm="1">
        <f t="array" ref="G2676">IFERROR(IF(INDEX('регионы и районы'!L:L,MATCH(1,('регионы и районы'!J:J=D2676)*('регионы и районы'!K:K=F2676),0))=0,"",INDEX('регионы и районы'!L:L,MATCH(1,('регионы и районы'!J:J=D2676)*('регионы и районы'!K:K=F2676),0))),"")</f>
        <v/>
      </c>
      <c r="H2676" s="34"/>
      <c r="I2676" s="34"/>
      <c r="J2676" s="34"/>
      <c r="K2676" s="38"/>
      <c r="L2676" s="34"/>
      <c r="M2676" s="28" t="str">
        <f>IFERROR(VLOOKUP(L2676,Показатели!G:H,2,0),"")</f>
        <v/>
      </c>
      <c r="N2676" s="28" t="str">
        <f>IFERROR(VLOOKUP(Шаблон!L2676,Списки!$A$2:$B$236,2,FALSE),"")</f>
        <v/>
      </c>
      <c r="O2676" s="28" t="str">
        <f>IFERROR(VLOOKUP(N2676,'Единицы измерения'!A:B,2,0),"")</f>
        <v/>
      </c>
      <c r="P2676" s="36"/>
      <c r="Q2676" s="36"/>
      <c r="R2676" s="34"/>
      <c r="S2676" s="37"/>
      <c r="T2676" s="34"/>
    </row>
    <row r="2677" spans="1:20" x14ac:dyDescent="0.25">
      <c r="A2677" s="34"/>
      <c r="B2677" s="33"/>
      <c r="C2677" s="34"/>
      <c r="D2677" s="35"/>
      <c r="E2677" s="28" t="str">
        <f>IFERROR(VLOOKUP(D2677,'регионы и районы'!B:C,2,0),"")</f>
        <v/>
      </c>
      <c r="F2677" s="35"/>
      <c r="G2677" s="28" t="str" cm="1">
        <f t="array" ref="G2677">IFERROR(IF(INDEX('регионы и районы'!L:L,MATCH(1,('регионы и районы'!J:J=D2677)*('регионы и районы'!K:K=F2677),0))=0,"",INDEX('регионы и районы'!L:L,MATCH(1,('регионы и районы'!J:J=D2677)*('регионы и районы'!K:K=F2677),0))),"")</f>
        <v/>
      </c>
      <c r="H2677" s="34"/>
      <c r="I2677" s="34"/>
      <c r="J2677" s="34"/>
      <c r="K2677" s="38"/>
      <c r="L2677" s="34"/>
      <c r="M2677" s="28" t="str">
        <f>IFERROR(VLOOKUP(L2677,Показатели!G:H,2,0),"")</f>
        <v/>
      </c>
      <c r="N2677" s="28" t="str">
        <f>IFERROR(VLOOKUP(Шаблон!L2677,Списки!$A$2:$B$236,2,FALSE),"")</f>
        <v/>
      </c>
      <c r="O2677" s="28" t="str">
        <f>IFERROR(VLOOKUP(N2677,'Единицы измерения'!A:B,2,0),"")</f>
        <v/>
      </c>
      <c r="P2677" s="36"/>
      <c r="Q2677" s="36"/>
      <c r="R2677" s="34"/>
      <c r="S2677" s="37"/>
      <c r="T2677" s="34"/>
    </row>
    <row r="2678" spans="1:20" x14ac:dyDescent="0.25">
      <c r="A2678" s="34"/>
      <c r="B2678" s="33"/>
      <c r="C2678" s="34"/>
      <c r="D2678" s="35"/>
      <c r="E2678" s="28" t="str">
        <f>IFERROR(VLOOKUP(D2678,'регионы и районы'!B:C,2,0),"")</f>
        <v/>
      </c>
      <c r="F2678" s="35"/>
      <c r="G2678" s="28" t="str" cm="1">
        <f t="array" ref="G2678">IFERROR(IF(INDEX('регионы и районы'!L:L,MATCH(1,('регионы и районы'!J:J=D2678)*('регионы и районы'!K:K=F2678),0))=0,"",INDEX('регионы и районы'!L:L,MATCH(1,('регионы и районы'!J:J=D2678)*('регионы и районы'!K:K=F2678),0))),"")</f>
        <v/>
      </c>
      <c r="H2678" s="34"/>
      <c r="I2678" s="34"/>
      <c r="J2678" s="34"/>
      <c r="K2678" s="38"/>
      <c r="L2678" s="34"/>
      <c r="M2678" s="28" t="str">
        <f>IFERROR(VLOOKUP(L2678,Показатели!G:H,2,0),"")</f>
        <v/>
      </c>
      <c r="N2678" s="28" t="str">
        <f>IFERROR(VLOOKUP(Шаблон!L2678,Списки!$A$2:$B$236,2,FALSE),"")</f>
        <v/>
      </c>
      <c r="O2678" s="28" t="str">
        <f>IFERROR(VLOOKUP(N2678,'Единицы измерения'!A:B,2,0),"")</f>
        <v/>
      </c>
      <c r="P2678" s="36"/>
      <c r="Q2678" s="36"/>
      <c r="R2678" s="34"/>
      <c r="S2678" s="37"/>
      <c r="T2678" s="34"/>
    </row>
    <row r="2679" spans="1:20" x14ac:dyDescent="0.25">
      <c r="A2679" s="34"/>
      <c r="B2679" s="33"/>
      <c r="C2679" s="34"/>
      <c r="D2679" s="35"/>
      <c r="E2679" s="28" t="str">
        <f>IFERROR(VLOOKUP(D2679,'регионы и районы'!B:C,2,0),"")</f>
        <v/>
      </c>
      <c r="F2679" s="35"/>
      <c r="G2679" s="28" t="str" cm="1">
        <f t="array" ref="G2679">IFERROR(IF(INDEX('регионы и районы'!L:L,MATCH(1,('регионы и районы'!J:J=D2679)*('регионы и районы'!K:K=F2679),0))=0,"",INDEX('регионы и районы'!L:L,MATCH(1,('регионы и районы'!J:J=D2679)*('регионы и районы'!K:K=F2679),0))),"")</f>
        <v/>
      </c>
      <c r="H2679" s="34"/>
      <c r="I2679" s="34"/>
      <c r="J2679" s="34"/>
      <c r="K2679" s="38"/>
      <c r="L2679" s="34"/>
      <c r="M2679" s="28" t="str">
        <f>IFERROR(VLOOKUP(L2679,Показатели!G:H,2,0),"")</f>
        <v/>
      </c>
      <c r="N2679" s="28" t="str">
        <f>IFERROR(VLOOKUP(Шаблон!L2679,Списки!$A$2:$B$236,2,FALSE),"")</f>
        <v/>
      </c>
      <c r="O2679" s="28" t="str">
        <f>IFERROR(VLOOKUP(N2679,'Единицы измерения'!A:B,2,0),"")</f>
        <v/>
      </c>
      <c r="P2679" s="36"/>
      <c r="Q2679" s="36"/>
      <c r="R2679" s="34"/>
      <c r="S2679" s="37"/>
      <c r="T2679" s="34"/>
    </row>
    <row r="2680" spans="1:20" x14ac:dyDescent="0.25">
      <c r="A2680" s="34"/>
      <c r="B2680" s="33"/>
      <c r="C2680" s="34"/>
      <c r="D2680" s="35"/>
      <c r="E2680" s="28" t="str">
        <f>IFERROR(VLOOKUP(D2680,'регионы и районы'!B:C,2,0),"")</f>
        <v/>
      </c>
      <c r="F2680" s="35"/>
      <c r="G2680" s="28" t="str" cm="1">
        <f t="array" ref="G2680">IFERROR(IF(INDEX('регионы и районы'!L:L,MATCH(1,('регионы и районы'!J:J=D2680)*('регионы и районы'!K:K=F2680),0))=0,"",INDEX('регионы и районы'!L:L,MATCH(1,('регионы и районы'!J:J=D2680)*('регионы и районы'!K:K=F2680),0))),"")</f>
        <v/>
      </c>
      <c r="H2680" s="34"/>
      <c r="I2680" s="34"/>
      <c r="J2680" s="34"/>
      <c r="K2680" s="38"/>
      <c r="L2680" s="34"/>
      <c r="M2680" s="28" t="str">
        <f>IFERROR(VLOOKUP(L2680,Показатели!G:H,2,0),"")</f>
        <v/>
      </c>
      <c r="N2680" s="28" t="str">
        <f>IFERROR(VLOOKUP(Шаблон!L2680,Списки!$A$2:$B$236,2,FALSE),"")</f>
        <v/>
      </c>
      <c r="O2680" s="28" t="str">
        <f>IFERROR(VLOOKUP(N2680,'Единицы измерения'!A:B,2,0),"")</f>
        <v/>
      </c>
      <c r="P2680" s="36"/>
      <c r="Q2680" s="36"/>
      <c r="R2680" s="34"/>
      <c r="S2680" s="37"/>
      <c r="T2680" s="34"/>
    </row>
    <row r="2681" spans="1:20" x14ac:dyDescent="0.25">
      <c r="A2681" s="34"/>
      <c r="B2681" s="33"/>
      <c r="C2681" s="34"/>
      <c r="D2681" s="35"/>
      <c r="E2681" s="28" t="str">
        <f>IFERROR(VLOOKUP(D2681,'регионы и районы'!B:C,2,0),"")</f>
        <v/>
      </c>
      <c r="F2681" s="35"/>
      <c r="G2681" s="28" t="str" cm="1">
        <f t="array" ref="G2681">IFERROR(IF(INDEX('регионы и районы'!L:L,MATCH(1,('регионы и районы'!J:J=D2681)*('регионы и районы'!K:K=F2681),0))=0,"",INDEX('регионы и районы'!L:L,MATCH(1,('регионы и районы'!J:J=D2681)*('регионы и районы'!K:K=F2681),0))),"")</f>
        <v/>
      </c>
      <c r="H2681" s="34"/>
      <c r="I2681" s="34"/>
      <c r="J2681" s="34"/>
      <c r="K2681" s="38"/>
      <c r="L2681" s="34"/>
      <c r="M2681" s="28" t="str">
        <f>IFERROR(VLOOKUP(L2681,Показатели!G:H,2,0),"")</f>
        <v/>
      </c>
      <c r="N2681" s="28" t="str">
        <f>IFERROR(VLOOKUP(Шаблон!L2681,Списки!$A$2:$B$236,2,FALSE),"")</f>
        <v/>
      </c>
      <c r="O2681" s="28" t="str">
        <f>IFERROR(VLOOKUP(N2681,'Единицы измерения'!A:B,2,0),"")</f>
        <v/>
      </c>
      <c r="P2681" s="36"/>
      <c r="Q2681" s="36"/>
      <c r="R2681" s="34"/>
      <c r="S2681" s="37"/>
      <c r="T2681" s="34"/>
    </row>
    <row r="2682" spans="1:20" x14ac:dyDescent="0.25">
      <c r="A2682" s="34"/>
      <c r="B2682" s="33"/>
      <c r="C2682" s="34"/>
      <c r="D2682" s="35"/>
      <c r="E2682" s="28" t="str">
        <f>IFERROR(VLOOKUP(D2682,'регионы и районы'!B:C,2,0),"")</f>
        <v/>
      </c>
      <c r="F2682" s="35"/>
      <c r="G2682" s="28" t="str" cm="1">
        <f t="array" ref="G2682">IFERROR(IF(INDEX('регионы и районы'!L:L,MATCH(1,('регионы и районы'!J:J=D2682)*('регионы и районы'!K:K=F2682),0))=0,"",INDEX('регионы и районы'!L:L,MATCH(1,('регионы и районы'!J:J=D2682)*('регионы и районы'!K:K=F2682),0))),"")</f>
        <v/>
      </c>
      <c r="H2682" s="34"/>
      <c r="I2682" s="34"/>
      <c r="J2682" s="34"/>
      <c r="K2682" s="38"/>
      <c r="L2682" s="34"/>
      <c r="M2682" s="28" t="str">
        <f>IFERROR(VLOOKUP(L2682,Показатели!G:H,2,0),"")</f>
        <v/>
      </c>
      <c r="N2682" s="28" t="str">
        <f>IFERROR(VLOOKUP(Шаблон!L2682,Списки!$A$2:$B$236,2,FALSE),"")</f>
        <v/>
      </c>
      <c r="O2682" s="28" t="str">
        <f>IFERROR(VLOOKUP(N2682,'Единицы измерения'!A:B,2,0),"")</f>
        <v/>
      </c>
      <c r="P2682" s="36"/>
      <c r="Q2682" s="36"/>
      <c r="R2682" s="34"/>
      <c r="S2682" s="37"/>
      <c r="T2682" s="34"/>
    </row>
    <row r="2683" spans="1:20" x14ac:dyDescent="0.25">
      <c r="A2683" s="34"/>
      <c r="B2683" s="33"/>
      <c r="C2683" s="34"/>
      <c r="D2683" s="35"/>
      <c r="E2683" s="28" t="str">
        <f>IFERROR(VLOOKUP(D2683,'регионы и районы'!B:C,2,0),"")</f>
        <v/>
      </c>
      <c r="F2683" s="35"/>
      <c r="G2683" s="28" t="str" cm="1">
        <f t="array" ref="G2683">IFERROR(IF(INDEX('регионы и районы'!L:L,MATCH(1,('регионы и районы'!J:J=D2683)*('регионы и районы'!K:K=F2683),0))=0,"",INDEX('регионы и районы'!L:L,MATCH(1,('регионы и районы'!J:J=D2683)*('регионы и районы'!K:K=F2683),0))),"")</f>
        <v/>
      </c>
      <c r="H2683" s="34"/>
      <c r="I2683" s="34"/>
      <c r="J2683" s="34"/>
      <c r="K2683" s="38"/>
      <c r="L2683" s="34"/>
      <c r="M2683" s="28" t="str">
        <f>IFERROR(VLOOKUP(L2683,Показатели!G:H,2,0),"")</f>
        <v/>
      </c>
      <c r="N2683" s="28" t="str">
        <f>IFERROR(VLOOKUP(Шаблон!L2683,Списки!$A$2:$B$236,2,FALSE),"")</f>
        <v/>
      </c>
      <c r="O2683" s="28" t="str">
        <f>IFERROR(VLOOKUP(N2683,'Единицы измерения'!A:B,2,0),"")</f>
        <v/>
      </c>
      <c r="P2683" s="36"/>
      <c r="Q2683" s="36"/>
      <c r="R2683" s="34"/>
      <c r="S2683" s="37"/>
      <c r="T2683" s="34"/>
    </row>
    <row r="2684" spans="1:20" x14ac:dyDescent="0.25">
      <c r="A2684" s="34"/>
      <c r="B2684" s="33"/>
      <c r="C2684" s="34"/>
      <c r="D2684" s="35"/>
      <c r="E2684" s="28" t="str">
        <f>IFERROR(VLOOKUP(D2684,'регионы и районы'!B:C,2,0),"")</f>
        <v/>
      </c>
      <c r="F2684" s="35"/>
      <c r="G2684" s="28" t="str" cm="1">
        <f t="array" ref="G2684">IFERROR(IF(INDEX('регионы и районы'!L:L,MATCH(1,('регионы и районы'!J:J=D2684)*('регионы и районы'!K:K=F2684),0))=0,"",INDEX('регионы и районы'!L:L,MATCH(1,('регионы и районы'!J:J=D2684)*('регионы и районы'!K:K=F2684),0))),"")</f>
        <v/>
      </c>
      <c r="H2684" s="34"/>
      <c r="I2684" s="34"/>
      <c r="J2684" s="34"/>
      <c r="K2684" s="38"/>
      <c r="L2684" s="34"/>
      <c r="M2684" s="28" t="str">
        <f>IFERROR(VLOOKUP(L2684,Показатели!G:H,2,0),"")</f>
        <v/>
      </c>
      <c r="N2684" s="28" t="str">
        <f>IFERROR(VLOOKUP(Шаблон!L2684,Списки!$A$2:$B$236,2,FALSE),"")</f>
        <v/>
      </c>
      <c r="O2684" s="28" t="str">
        <f>IFERROR(VLOOKUP(N2684,'Единицы измерения'!A:B,2,0),"")</f>
        <v/>
      </c>
      <c r="P2684" s="36"/>
      <c r="Q2684" s="36"/>
      <c r="R2684" s="34"/>
      <c r="S2684" s="37"/>
      <c r="T2684" s="34"/>
    </row>
    <row r="2685" spans="1:20" x14ac:dyDescent="0.25">
      <c r="A2685" s="34"/>
      <c r="B2685" s="33"/>
      <c r="C2685" s="34"/>
      <c r="D2685" s="35"/>
      <c r="E2685" s="28" t="str">
        <f>IFERROR(VLOOKUP(D2685,'регионы и районы'!B:C,2,0),"")</f>
        <v/>
      </c>
      <c r="F2685" s="35"/>
      <c r="G2685" s="28" t="str" cm="1">
        <f t="array" ref="G2685">IFERROR(IF(INDEX('регионы и районы'!L:L,MATCH(1,('регионы и районы'!J:J=D2685)*('регионы и районы'!K:K=F2685),0))=0,"",INDEX('регионы и районы'!L:L,MATCH(1,('регионы и районы'!J:J=D2685)*('регионы и районы'!K:K=F2685),0))),"")</f>
        <v/>
      </c>
      <c r="H2685" s="34"/>
      <c r="I2685" s="34"/>
      <c r="J2685" s="34"/>
      <c r="K2685" s="38"/>
      <c r="L2685" s="34"/>
      <c r="M2685" s="28" t="str">
        <f>IFERROR(VLOOKUP(L2685,Показатели!G:H,2,0),"")</f>
        <v/>
      </c>
      <c r="N2685" s="28" t="str">
        <f>IFERROR(VLOOKUP(Шаблон!L2685,Списки!$A$2:$B$236,2,FALSE),"")</f>
        <v/>
      </c>
      <c r="O2685" s="28" t="str">
        <f>IFERROR(VLOOKUP(N2685,'Единицы измерения'!A:B,2,0),"")</f>
        <v/>
      </c>
      <c r="P2685" s="36"/>
      <c r="Q2685" s="36"/>
      <c r="R2685" s="34"/>
      <c r="S2685" s="37"/>
      <c r="T2685" s="34"/>
    </row>
    <row r="2686" spans="1:20" x14ac:dyDescent="0.25">
      <c r="A2686" s="34"/>
      <c r="B2686" s="33"/>
      <c r="C2686" s="34"/>
      <c r="D2686" s="35"/>
      <c r="E2686" s="28" t="str">
        <f>IFERROR(VLOOKUP(D2686,'регионы и районы'!B:C,2,0),"")</f>
        <v/>
      </c>
      <c r="F2686" s="35"/>
      <c r="G2686" s="28" t="str" cm="1">
        <f t="array" ref="G2686">IFERROR(IF(INDEX('регионы и районы'!L:L,MATCH(1,('регионы и районы'!J:J=D2686)*('регионы и районы'!K:K=F2686),0))=0,"",INDEX('регионы и районы'!L:L,MATCH(1,('регионы и районы'!J:J=D2686)*('регионы и районы'!K:K=F2686),0))),"")</f>
        <v/>
      </c>
      <c r="H2686" s="34"/>
      <c r="I2686" s="34"/>
      <c r="J2686" s="34"/>
      <c r="K2686" s="38"/>
      <c r="L2686" s="34"/>
      <c r="M2686" s="28" t="str">
        <f>IFERROR(VLOOKUP(L2686,Показатели!G:H,2,0),"")</f>
        <v/>
      </c>
      <c r="N2686" s="28" t="str">
        <f>IFERROR(VLOOKUP(Шаблон!L2686,Списки!$A$2:$B$236,2,FALSE),"")</f>
        <v/>
      </c>
      <c r="O2686" s="28" t="str">
        <f>IFERROR(VLOOKUP(N2686,'Единицы измерения'!A:B,2,0),"")</f>
        <v/>
      </c>
      <c r="P2686" s="36"/>
      <c r="Q2686" s="36"/>
      <c r="R2686" s="34"/>
      <c r="S2686" s="37"/>
      <c r="T2686" s="34"/>
    </row>
    <row r="2687" spans="1:20" x14ac:dyDescent="0.25">
      <c r="A2687" s="34"/>
      <c r="B2687" s="33"/>
      <c r="C2687" s="34"/>
      <c r="D2687" s="35"/>
      <c r="E2687" s="28" t="str">
        <f>IFERROR(VLOOKUP(D2687,'регионы и районы'!B:C,2,0),"")</f>
        <v/>
      </c>
      <c r="F2687" s="35"/>
      <c r="G2687" s="28" t="str" cm="1">
        <f t="array" ref="G2687">IFERROR(IF(INDEX('регионы и районы'!L:L,MATCH(1,('регионы и районы'!J:J=D2687)*('регионы и районы'!K:K=F2687),0))=0,"",INDEX('регионы и районы'!L:L,MATCH(1,('регионы и районы'!J:J=D2687)*('регионы и районы'!K:K=F2687),0))),"")</f>
        <v/>
      </c>
      <c r="H2687" s="34"/>
      <c r="I2687" s="34"/>
      <c r="J2687" s="34"/>
      <c r="K2687" s="38"/>
      <c r="L2687" s="34"/>
      <c r="M2687" s="28" t="str">
        <f>IFERROR(VLOOKUP(L2687,Показатели!G:H,2,0),"")</f>
        <v/>
      </c>
      <c r="N2687" s="28" t="str">
        <f>IFERROR(VLOOKUP(Шаблон!L2687,Списки!$A$2:$B$236,2,FALSE),"")</f>
        <v/>
      </c>
      <c r="O2687" s="28" t="str">
        <f>IFERROR(VLOOKUP(N2687,'Единицы измерения'!A:B,2,0),"")</f>
        <v/>
      </c>
      <c r="P2687" s="36"/>
      <c r="Q2687" s="36"/>
      <c r="R2687" s="34"/>
      <c r="S2687" s="37"/>
      <c r="T2687" s="34"/>
    </row>
    <row r="2688" spans="1:20" x14ac:dyDescent="0.25">
      <c r="A2688" s="34"/>
      <c r="B2688" s="33"/>
      <c r="C2688" s="34"/>
      <c r="D2688" s="35"/>
      <c r="E2688" s="28" t="str">
        <f>IFERROR(VLOOKUP(D2688,'регионы и районы'!B:C,2,0),"")</f>
        <v/>
      </c>
      <c r="F2688" s="35"/>
      <c r="G2688" s="28" t="str" cm="1">
        <f t="array" ref="G2688">IFERROR(IF(INDEX('регионы и районы'!L:L,MATCH(1,('регионы и районы'!J:J=D2688)*('регионы и районы'!K:K=F2688),0))=0,"",INDEX('регионы и районы'!L:L,MATCH(1,('регионы и районы'!J:J=D2688)*('регионы и районы'!K:K=F2688),0))),"")</f>
        <v/>
      </c>
      <c r="H2688" s="34"/>
      <c r="I2688" s="34"/>
      <c r="J2688" s="34"/>
      <c r="K2688" s="38"/>
      <c r="L2688" s="34"/>
      <c r="M2688" s="28" t="str">
        <f>IFERROR(VLOOKUP(L2688,Показатели!G:H,2,0),"")</f>
        <v/>
      </c>
      <c r="N2688" s="28" t="str">
        <f>IFERROR(VLOOKUP(Шаблон!L2688,Списки!$A$2:$B$236,2,FALSE),"")</f>
        <v/>
      </c>
      <c r="O2688" s="28" t="str">
        <f>IFERROR(VLOOKUP(N2688,'Единицы измерения'!A:B,2,0),"")</f>
        <v/>
      </c>
      <c r="P2688" s="36"/>
      <c r="Q2688" s="36"/>
      <c r="R2688" s="34"/>
      <c r="S2688" s="37"/>
      <c r="T2688" s="34"/>
    </row>
    <row r="2689" spans="1:20" x14ac:dyDescent="0.25">
      <c r="A2689" s="34"/>
      <c r="B2689" s="33"/>
      <c r="C2689" s="34"/>
      <c r="D2689" s="35"/>
      <c r="E2689" s="28" t="str">
        <f>IFERROR(VLOOKUP(D2689,'регионы и районы'!B:C,2,0),"")</f>
        <v/>
      </c>
      <c r="F2689" s="35"/>
      <c r="G2689" s="28" t="str" cm="1">
        <f t="array" ref="G2689">IFERROR(IF(INDEX('регионы и районы'!L:L,MATCH(1,('регионы и районы'!J:J=D2689)*('регионы и районы'!K:K=F2689),0))=0,"",INDEX('регионы и районы'!L:L,MATCH(1,('регионы и районы'!J:J=D2689)*('регионы и районы'!K:K=F2689),0))),"")</f>
        <v/>
      </c>
      <c r="H2689" s="34"/>
      <c r="I2689" s="34"/>
      <c r="J2689" s="34"/>
      <c r="K2689" s="38"/>
      <c r="L2689" s="34"/>
      <c r="M2689" s="28" t="str">
        <f>IFERROR(VLOOKUP(L2689,Показатели!G:H,2,0),"")</f>
        <v/>
      </c>
      <c r="N2689" s="28" t="str">
        <f>IFERROR(VLOOKUP(Шаблон!L2689,Списки!$A$2:$B$236,2,FALSE),"")</f>
        <v/>
      </c>
      <c r="O2689" s="28" t="str">
        <f>IFERROR(VLOOKUP(N2689,'Единицы измерения'!A:B,2,0),"")</f>
        <v/>
      </c>
      <c r="P2689" s="36"/>
      <c r="Q2689" s="36"/>
      <c r="R2689" s="34"/>
      <c r="S2689" s="37"/>
      <c r="T2689" s="34"/>
    </row>
    <row r="2690" spans="1:20" x14ac:dyDescent="0.25">
      <c r="A2690" s="34"/>
      <c r="B2690" s="33"/>
      <c r="C2690" s="34"/>
      <c r="D2690" s="35"/>
      <c r="E2690" s="28" t="str">
        <f>IFERROR(VLOOKUP(D2690,'регионы и районы'!B:C,2,0),"")</f>
        <v/>
      </c>
      <c r="F2690" s="35"/>
      <c r="G2690" s="28" t="str" cm="1">
        <f t="array" ref="G2690">IFERROR(IF(INDEX('регионы и районы'!L:L,MATCH(1,('регионы и районы'!J:J=D2690)*('регионы и районы'!K:K=F2690),0))=0,"",INDEX('регионы и районы'!L:L,MATCH(1,('регионы и районы'!J:J=D2690)*('регионы и районы'!K:K=F2690),0))),"")</f>
        <v/>
      </c>
      <c r="H2690" s="34"/>
      <c r="I2690" s="34"/>
      <c r="J2690" s="34"/>
      <c r="K2690" s="38"/>
      <c r="L2690" s="34"/>
      <c r="M2690" s="28" t="str">
        <f>IFERROR(VLOOKUP(L2690,Показатели!G:H,2,0),"")</f>
        <v/>
      </c>
      <c r="N2690" s="28" t="str">
        <f>IFERROR(VLOOKUP(Шаблон!L2690,Списки!$A$2:$B$236,2,FALSE),"")</f>
        <v/>
      </c>
      <c r="O2690" s="28" t="str">
        <f>IFERROR(VLOOKUP(N2690,'Единицы измерения'!A:B,2,0),"")</f>
        <v/>
      </c>
      <c r="P2690" s="36"/>
      <c r="Q2690" s="36"/>
      <c r="R2690" s="34"/>
      <c r="S2690" s="37"/>
      <c r="T2690" s="34"/>
    </row>
    <row r="2691" spans="1:20" x14ac:dyDescent="0.25">
      <c r="A2691" s="34"/>
      <c r="B2691" s="33"/>
      <c r="C2691" s="34"/>
      <c r="D2691" s="35"/>
      <c r="E2691" s="28" t="str">
        <f>IFERROR(VLOOKUP(D2691,'регионы и районы'!B:C,2,0),"")</f>
        <v/>
      </c>
      <c r="F2691" s="35"/>
      <c r="G2691" s="28" t="str" cm="1">
        <f t="array" ref="G2691">IFERROR(IF(INDEX('регионы и районы'!L:L,MATCH(1,('регионы и районы'!J:J=D2691)*('регионы и районы'!K:K=F2691),0))=0,"",INDEX('регионы и районы'!L:L,MATCH(1,('регионы и районы'!J:J=D2691)*('регионы и районы'!K:K=F2691),0))),"")</f>
        <v/>
      </c>
      <c r="H2691" s="34"/>
      <c r="I2691" s="34"/>
      <c r="J2691" s="34"/>
      <c r="K2691" s="38"/>
      <c r="L2691" s="34"/>
      <c r="M2691" s="28" t="str">
        <f>IFERROR(VLOOKUP(L2691,Показатели!G:H,2,0),"")</f>
        <v/>
      </c>
      <c r="N2691" s="28" t="str">
        <f>IFERROR(VLOOKUP(Шаблон!L2691,Списки!$A$2:$B$236,2,FALSE),"")</f>
        <v/>
      </c>
      <c r="O2691" s="28" t="str">
        <f>IFERROR(VLOOKUP(N2691,'Единицы измерения'!A:B,2,0),"")</f>
        <v/>
      </c>
      <c r="P2691" s="36"/>
      <c r="Q2691" s="36"/>
      <c r="R2691" s="34"/>
      <c r="S2691" s="37"/>
      <c r="T2691" s="34"/>
    </row>
    <row r="2692" spans="1:20" x14ac:dyDescent="0.25">
      <c r="A2692" s="34"/>
      <c r="B2692" s="33"/>
      <c r="C2692" s="34"/>
      <c r="D2692" s="35"/>
      <c r="E2692" s="28" t="str">
        <f>IFERROR(VLOOKUP(D2692,'регионы и районы'!B:C,2,0),"")</f>
        <v/>
      </c>
      <c r="F2692" s="35"/>
      <c r="G2692" s="28" t="str" cm="1">
        <f t="array" ref="G2692">IFERROR(IF(INDEX('регионы и районы'!L:L,MATCH(1,('регионы и районы'!J:J=D2692)*('регионы и районы'!K:K=F2692),0))=0,"",INDEX('регионы и районы'!L:L,MATCH(1,('регионы и районы'!J:J=D2692)*('регионы и районы'!K:K=F2692),0))),"")</f>
        <v/>
      </c>
      <c r="H2692" s="34"/>
      <c r="I2692" s="34"/>
      <c r="J2692" s="34"/>
      <c r="K2692" s="38"/>
      <c r="L2692" s="34"/>
      <c r="M2692" s="28" t="str">
        <f>IFERROR(VLOOKUP(L2692,Показатели!G:H,2,0),"")</f>
        <v/>
      </c>
      <c r="N2692" s="28" t="str">
        <f>IFERROR(VLOOKUP(Шаблон!L2692,Списки!$A$2:$B$236,2,FALSE),"")</f>
        <v/>
      </c>
      <c r="O2692" s="28" t="str">
        <f>IFERROR(VLOOKUP(N2692,'Единицы измерения'!A:B,2,0),"")</f>
        <v/>
      </c>
      <c r="P2692" s="36"/>
      <c r="Q2692" s="36"/>
      <c r="R2692" s="34"/>
      <c r="S2692" s="37"/>
      <c r="T2692" s="34"/>
    </row>
    <row r="2693" spans="1:20" x14ac:dyDescent="0.25">
      <c r="A2693" s="34"/>
      <c r="B2693" s="33"/>
      <c r="C2693" s="34"/>
      <c r="D2693" s="35"/>
      <c r="E2693" s="28" t="str">
        <f>IFERROR(VLOOKUP(D2693,'регионы и районы'!B:C,2,0),"")</f>
        <v/>
      </c>
      <c r="F2693" s="35"/>
      <c r="G2693" s="28" t="str" cm="1">
        <f t="array" ref="G2693">IFERROR(IF(INDEX('регионы и районы'!L:L,MATCH(1,('регионы и районы'!J:J=D2693)*('регионы и районы'!K:K=F2693),0))=0,"",INDEX('регионы и районы'!L:L,MATCH(1,('регионы и районы'!J:J=D2693)*('регионы и районы'!K:K=F2693),0))),"")</f>
        <v/>
      </c>
      <c r="H2693" s="34"/>
      <c r="I2693" s="34"/>
      <c r="J2693" s="34"/>
      <c r="K2693" s="38"/>
      <c r="L2693" s="34"/>
      <c r="M2693" s="28" t="str">
        <f>IFERROR(VLOOKUP(L2693,Показатели!G:H,2,0),"")</f>
        <v/>
      </c>
      <c r="N2693" s="28" t="str">
        <f>IFERROR(VLOOKUP(Шаблон!L2693,Списки!$A$2:$B$236,2,FALSE),"")</f>
        <v/>
      </c>
      <c r="O2693" s="28" t="str">
        <f>IFERROR(VLOOKUP(N2693,'Единицы измерения'!A:B,2,0),"")</f>
        <v/>
      </c>
      <c r="P2693" s="36"/>
      <c r="Q2693" s="36"/>
      <c r="R2693" s="34"/>
      <c r="S2693" s="37"/>
      <c r="T2693" s="34"/>
    </row>
    <row r="2694" spans="1:20" x14ac:dyDescent="0.25">
      <c r="A2694" s="34"/>
      <c r="B2694" s="33"/>
      <c r="C2694" s="34"/>
      <c r="D2694" s="35"/>
      <c r="E2694" s="28" t="str">
        <f>IFERROR(VLOOKUP(D2694,'регионы и районы'!B:C,2,0),"")</f>
        <v/>
      </c>
      <c r="F2694" s="35"/>
      <c r="G2694" s="28" t="str" cm="1">
        <f t="array" ref="G2694">IFERROR(IF(INDEX('регионы и районы'!L:L,MATCH(1,('регионы и районы'!J:J=D2694)*('регионы и районы'!K:K=F2694),0))=0,"",INDEX('регионы и районы'!L:L,MATCH(1,('регионы и районы'!J:J=D2694)*('регионы и районы'!K:K=F2694),0))),"")</f>
        <v/>
      </c>
      <c r="H2694" s="34"/>
      <c r="I2694" s="34"/>
      <c r="J2694" s="34"/>
      <c r="K2694" s="38"/>
      <c r="L2694" s="34"/>
      <c r="M2694" s="28" t="str">
        <f>IFERROR(VLOOKUP(L2694,Показатели!G:H,2,0),"")</f>
        <v/>
      </c>
      <c r="N2694" s="28" t="str">
        <f>IFERROR(VLOOKUP(Шаблон!L2694,Списки!$A$2:$B$236,2,FALSE),"")</f>
        <v/>
      </c>
      <c r="O2694" s="28" t="str">
        <f>IFERROR(VLOOKUP(N2694,'Единицы измерения'!A:B,2,0),"")</f>
        <v/>
      </c>
      <c r="P2694" s="36"/>
      <c r="Q2694" s="36"/>
      <c r="R2694" s="34"/>
      <c r="S2694" s="37"/>
      <c r="T2694" s="34"/>
    </row>
    <row r="2695" spans="1:20" x14ac:dyDescent="0.25">
      <c r="A2695" s="34"/>
      <c r="B2695" s="33"/>
      <c r="C2695" s="34"/>
      <c r="D2695" s="35"/>
      <c r="E2695" s="28" t="str">
        <f>IFERROR(VLOOKUP(D2695,'регионы и районы'!B:C,2,0),"")</f>
        <v/>
      </c>
      <c r="F2695" s="35"/>
      <c r="G2695" s="28" t="str" cm="1">
        <f t="array" ref="G2695">IFERROR(IF(INDEX('регионы и районы'!L:L,MATCH(1,('регионы и районы'!J:J=D2695)*('регионы и районы'!K:K=F2695),0))=0,"",INDEX('регионы и районы'!L:L,MATCH(1,('регионы и районы'!J:J=D2695)*('регионы и районы'!K:K=F2695),0))),"")</f>
        <v/>
      </c>
      <c r="H2695" s="34"/>
      <c r="I2695" s="34"/>
      <c r="J2695" s="34"/>
      <c r="K2695" s="38"/>
      <c r="L2695" s="34"/>
      <c r="M2695" s="28" t="str">
        <f>IFERROR(VLOOKUP(L2695,Показатели!G:H,2,0),"")</f>
        <v/>
      </c>
      <c r="N2695" s="28" t="str">
        <f>IFERROR(VLOOKUP(Шаблон!L2695,Списки!$A$2:$B$236,2,FALSE),"")</f>
        <v/>
      </c>
      <c r="O2695" s="28" t="str">
        <f>IFERROR(VLOOKUP(N2695,'Единицы измерения'!A:B,2,0),"")</f>
        <v/>
      </c>
      <c r="P2695" s="36"/>
      <c r="Q2695" s="36"/>
      <c r="R2695" s="34"/>
      <c r="S2695" s="37"/>
      <c r="T2695" s="34"/>
    </row>
    <row r="2696" spans="1:20" x14ac:dyDescent="0.25">
      <c r="A2696" s="34"/>
      <c r="B2696" s="33"/>
      <c r="C2696" s="34"/>
      <c r="D2696" s="35"/>
      <c r="E2696" s="28" t="str">
        <f>IFERROR(VLOOKUP(D2696,'регионы и районы'!B:C,2,0),"")</f>
        <v/>
      </c>
      <c r="F2696" s="35"/>
      <c r="G2696" s="28" t="str" cm="1">
        <f t="array" ref="G2696">IFERROR(IF(INDEX('регионы и районы'!L:L,MATCH(1,('регионы и районы'!J:J=D2696)*('регионы и районы'!K:K=F2696),0))=0,"",INDEX('регионы и районы'!L:L,MATCH(1,('регионы и районы'!J:J=D2696)*('регионы и районы'!K:K=F2696),0))),"")</f>
        <v/>
      </c>
      <c r="H2696" s="34"/>
      <c r="I2696" s="34"/>
      <c r="J2696" s="34"/>
      <c r="K2696" s="38"/>
      <c r="L2696" s="34"/>
      <c r="M2696" s="28" t="str">
        <f>IFERROR(VLOOKUP(L2696,Показатели!G:H,2,0),"")</f>
        <v/>
      </c>
      <c r="N2696" s="28" t="str">
        <f>IFERROR(VLOOKUP(Шаблон!L2696,Списки!$A$2:$B$236,2,FALSE),"")</f>
        <v/>
      </c>
      <c r="O2696" s="28" t="str">
        <f>IFERROR(VLOOKUP(N2696,'Единицы измерения'!A:B,2,0),"")</f>
        <v/>
      </c>
      <c r="P2696" s="36"/>
      <c r="Q2696" s="36"/>
      <c r="R2696" s="34"/>
      <c r="S2696" s="37"/>
      <c r="T2696" s="34"/>
    </row>
    <row r="2697" spans="1:20" x14ac:dyDescent="0.25">
      <c r="A2697" s="34"/>
      <c r="B2697" s="33"/>
      <c r="C2697" s="34"/>
      <c r="D2697" s="35"/>
      <c r="E2697" s="28" t="str">
        <f>IFERROR(VLOOKUP(D2697,'регионы и районы'!B:C,2,0),"")</f>
        <v/>
      </c>
      <c r="F2697" s="35"/>
      <c r="G2697" s="28" t="str" cm="1">
        <f t="array" ref="G2697">IFERROR(IF(INDEX('регионы и районы'!L:L,MATCH(1,('регионы и районы'!J:J=D2697)*('регионы и районы'!K:K=F2697),0))=0,"",INDEX('регионы и районы'!L:L,MATCH(1,('регионы и районы'!J:J=D2697)*('регионы и районы'!K:K=F2697),0))),"")</f>
        <v/>
      </c>
      <c r="H2697" s="34"/>
      <c r="I2697" s="34"/>
      <c r="J2697" s="34"/>
      <c r="K2697" s="38"/>
      <c r="L2697" s="34"/>
      <c r="M2697" s="28" t="str">
        <f>IFERROR(VLOOKUP(L2697,Показатели!G:H,2,0),"")</f>
        <v/>
      </c>
      <c r="N2697" s="28" t="str">
        <f>IFERROR(VLOOKUP(Шаблон!L2697,Списки!$A$2:$B$236,2,FALSE),"")</f>
        <v/>
      </c>
      <c r="O2697" s="28" t="str">
        <f>IFERROR(VLOOKUP(N2697,'Единицы измерения'!A:B,2,0),"")</f>
        <v/>
      </c>
      <c r="P2697" s="36"/>
      <c r="Q2697" s="36"/>
      <c r="R2697" s="34"/>
      <c r="S2697" s="37"/>
      <c r="T2697" s="34"/>
    </row>
    <row r="2698" spans="1:20" x14ac:dyDescent="0.25">
      <c r="A2698" s="34"/>
      <c r="B2698" s="33"/>
      <c r="C2698" s="34"/>
      <c r="D2698" s="35"/>
      <c r="E2698" s="28" t="str">
        <f>IFERROR(VLOOKUP(D2698,'регионы и районы'!B:C,2,0),"")</f>
        <v/>
      </c>
      <c r="F2698" s="35"/>
      <c r="G2698" s="28" t="str" cm="1">
        <f t="array" ref="G2698">IFERROR(IF(INDEX('регионы и районы'!L:L,MATCH(1,('регионы и районы'!J:J=D2698)*('регионы и районы'!K:K=F2698),0))=0,"",INDEX('регионы и районы'!L:L,MATCH(1,('регионы и районы'!J:J=D2698)*('регионы и районы'!K:K=F2698),0))),"")</f>
        <v/>
      </c>
      <c r="H2698" s="34"/>
      <c r="I2698" s="34"/>
      <c r="J2698" s="34"/>
      <c r="K2698" s="38"/>
      <c r="L2698" s="34"/>
      <c r="M2698" s="28" t="str">
        <f>IFERROR(VLOOKUP(L2698,Показатели!G:H,2,0),"")</f>
        <v/>
      </c>
      <c r="N2698" s="28" t="str">
        <f>IFERROR(VLOOKUP(Шаблон!L2698,Списки!$A$2:$B$236,2,FALSE),"")</f>
        <v/>
      </c>
      <c r="O2698" s="28" t="str">
        <f>IFERROR(VLOOKUP(N2698,'Единицы измерения'!A:B,2,0),"")</f>
        <v/>
      </c>
      <c r="P2698" s="36"/>
      <c r="Q2698" s="36"/>
      <c r="R2698" s="34"/>
      <c r="S2698" s="37"/>
      <c r="T2698" s="34"/>
    </row>
    <row r="2699" spans="1:20" x14ac:dyDescent="0.25">
      <c r="A2699" s="34"/>
      <c r="B2699" s="33"/>
      <c r="C2699" s="34"/>
      <c r="D2699" s="35"/>
      <c r="E2699" s="28" t="str">
        <f>IFERROR(VLOOKUP(D2699,'регионы и районы'!B:C,2,0),"")</f>
        <v/>
      </c>
      <c r="F2699" s="35"/>
      <c r="G2699" s="28" t="str" cm="1">
        <f t="array" ref="G2699">IFERROR(IF(INDEX('регионы и районы'!L:L,MATCH(1,('регионы и районы'!J:J=D2699)*('регионы и районы'!K:K=F2699),0))=0,"",INDEX('регионы и районы'!L:L,MATCH(1,('регионы и районы'!J:J=D2699)*('регионы и районы'!K:K=F2699),0))),"")</f>
        <v/>
      </c>
      <c r="H2699" s="34"/>
      <c r="I2699" s="34"/>
      <c r="J2699" s="34"/>
      <c r="K2699" s="38"/>
      <c r="L2699" s="34"/>
      <c r="M2699" s="28" t="str">
        <f>IFERROR(VLOOKUP(L2699,Показатели!G:H,2,0),"")</f>
        <v/>
      </c>
      <c r="N2699" s="28" t="str">
        <f>IFERROR(VLOOKUP(Шаблон!L2699,Списки!$A$2:$B$236,2,FALSE),"")</f>
        <v/>
      </c>
      <c r="O2699" s="28" t="str">
        <f>IFERROR(VLOOKUP(N2699,'Единицы измерения'!A:B,2,0),"")</f>
        <v/>
      </c>
      <c r="P2699" s="36"/>
      <c r="Q2699" s="36"/>
      <c r="R2699" s="34"/>
      <c r="S2699" s="37"/>
      <c r="T2699" s="34"/>
    </row>
    <row r="2700" spans="1:20" x14ac:dyDescent="0.25">
      <c r="A2700" s="34"/>
      <c r="B2700" s="33"/>
      <c r="C2700" s="34"/>
      <c r="D2700" s="35"/>
      <c r="E2700" s="28" t="str">
        <f>IFERROR(VLOOKUP(D2700,'регионы и районы'!B:C,2,0),"")</f>
        <v/>
      </c>
      <c r="F2700" s="35"/>
      <c r="G2700" s="28" t="str" cm="1">
        <f t="array" ref="G2700">IFERROR(IF(INDEX('регионы и районы'!L:L,MATCH(1,('регионы и районы'!J:J=D2700)*('регионы и районы'!K:K=F2700),0))=0,"",INDEX('регионы и районы'!L:L,MATCH(1,('регионы и районы'!J:J=D2700)*('регионы и районы'!K:K=F2700),0))),"")</f>
        <v/>
      </c>
      <c r="H2700" s="34"/>
      <c r="I2700" s="34"/>
      <c r="J2700" s="34"/>
      <c r="K2700" s="38"/>
      <c r="L2700" s="34"/>
      <c r="M2700" s="28" t="str">
        <f>IFERROR(VLOOKUP(L2700,Показатели!G:H,2,0),"")</f>
        <v/>
      </c>
      <c r="N2700" s="28" t="str">
        <f>IFERROR(VLOOKUP(Шаблон!L2700,Списки!$A$2:$B$236,2,FALSE),"")</f>
        <v/>
      </c>
      <c r="O2700" s="28" t="str">
        <f>IFERROR(VLOOKUP(N2700,'Единицы измерения'!A:B,2,0),"")</f>
        <v/>
      </c>
      <c r="P2700" s="36"/>
      <c r="Q2700" s="36"/>
      <c r="R2700" s="34"/>
      <c r="S2700" s="37"/>
      <c r="T2700" s="34"/>
    </row>
    <row r="2701" spans="1:20" x14ac:dyDescent="0.25">
      <c r="A2701" s="34"/>
      <c r="B2701" s="33"/>
      <c r="C2701" s="34"/>
      <c r="D2701" s="35"/>
      <c r="E2701" s="28" t="str">
        <f>IFERROR(VLOOKUP(D2701,'регионы и районы'!B:C,2,0),"")</f>
        <v/>
      </c>
      <c r="F2701" s="35"/>
      <c r="G2701" s="28" t="str" cm="1">
        <f t="array" ref="G2701">IFERROR(IF(INDEX('регионы и районы'!L:L,MATCH(1,('регионы и районы'!J:J=D2701)*('регионы и районы'!K:K=F2701),0))=0,"",INDEX('регионы и районы'!L:L,MATCH(1,('регионы и районы'!J:J=D2701)*('регионы и районы'!K:K=F2701),0))),"")</f>
        <v/>
      </c>
      <c r="H2701" s="34"/>
      <c r="I2701" s="34"/>
      <c r="J2701" s="34"/>
      <c r="K2701" s="38"/>
      <c r="L2701" s="34"/>
      <c r="M2701" s="28" t="str">
        <f>IFERROR(VLOOKUP(L2701,Показатели!G:H,2,0),"")</f>
        <v/>
      </c>
      <c r="N2701" s="28" t="str">
        <f>IFERROR(VLOOKUP(Шаблон!L2701,Списки!$A$2:$B$236,2,FALSE),"")</f>
        <v/>
      </c>
      <c r="O2701" s="28" t="str">
        <f>IFERROR(VLOOKUP(N2701,'Единицы измерения'!A:B,2,0),"")</f>
        <v/>
      </c>
      <c r="P2701" s="36"/>
      <c r="Q2701" s="36"/>
      <c r="R2701" s="34"/>
      <c r="S2701" s="37"/>
      <c r="T2701" s="34"/>
    </row>
    <row r="2702" spans="1:20" x14ac:dyDescent="0.25">
      <c r="A2702" s="34"/>
      <c r="B2702" s="33"/>
      <c r="C2702" s="34"/>
      <c r="D2702" s="35"/>
      <c r="E2702" s="28" t="str">
        <f>IFERROR(VLOOKUP(D2702,'регионы и районы'!B:C,2,0),"")</f>
        <v/>
      </c>
      <c r="F2702" s="35"/>
      <c r="G2702" s="28" t="str" cm="1">
        <f t="array" ref="G2702">IFERROR(IF(INDEX('регионы и районы'!L:L,MATCH(1,('регионы и районы'!J:J=D2702)*('регионы и районы'!K:K=F2702),0))=0,"",INDEX('регионы и районы'!L:L,MATCH(1,('регионы и районы'!J:J=D2702)*('регионы и районы'!K:K=F2702),0))),"")</f>
        <v/>
      </c>
      <c r="H2702" s="34"/>
      <c r="I2702" s="34"/>
      <c r="J2702" s="34"/>
      <c r="K2702" s="38"/>
      <c r="L2702" s="34"/>
      <c r="M2702" s="28" t="str">
        <f>IFERROR(VLOOKUP(L2702,Показатели!G:H,2,0),"")</f>
        <v/>
      </c>
      <c r="N2702" s="28" t="str">
        <f>IFERROR(VLOOKUP(Шаблон!L2702,Списки!$A$2:$B$236,2,FALSE),"")</f>
        <v/>
      </c>
      <c r="O2702" s="28" t="str">
        <f>IFERROR(VLOOKUP(N2702,'Единицы измерения'!A:B,2,0),"")</f>
        <v/>
      </c>
      <c r="P2702" s="36"/>
      <c r="Q2702" s="36"/>
      <c r="R2702" s="34"/>
      <c r="S2702" s="37"/>
      <c r="T2702" s="34"/>
    </row>
    <row r="2703" spans="1:20" x14ac:dyDescent="0.25">
      <c r="A2703" s="34"/>
      <c r="B2703" s="33"/>
      <c r="C2703" s="34"/>
      <c r="D2703" s="35"/>
      <c r="E2703" s="28" t="str">
        <f>IFERROR(VLOOKUP(D2703,'регионы и районы'!B:C,2,0),"")</f>
        <v/>
      </c>
      <c r="F2703" s="35"/>
      <c r="G2703" s="28" t="str" cm="1">
        <f t="array" ref="G2703">IFERROR(IF(INDEX('регионы и районы'!L:L,MATCH(1,('регионы и районы'!J:J=D2703)*('регионы и районы'!K:K=F2703),0))=0,"",INDEX('регионы и районы'!L:L,MATCH(1,('регионы и районы'!J:J=D2703)*('регионы и районы'!K:K=F2703),0))),"")</f>
        <v/>
      </c>
      <c r="H2703" s="34"/>
      <c r="I2703" s="34"/>
      <c r="J2703" s="34"/>
      <c r="K2703" s="38"/>
      <c r="L2703" s="34"/>
      <c r="M2703" s="28" t="str">
        <f>IFERROR(VLOOKUP(L2703,Показатели!G:H,2,0),"")</f>
        <v/>
      </c>
      <c r="N2703" s="28" t="str">
        <f>IFERROR(VLOOKUP(Шаблон!L2703,Списки!$A$2:$B$236,2,FALSE),"")</f>
        <v/>
      </c>
      <c r="O2703" s="28" t="str">
        <f>IFERROR(VLOOKUP(N2703,'Единицы измерения'!A:B,2,0),"")</f>
        <v/>
      </c>
      <c r="P2703" s="36"/>
      <c r="Q2703" s="36"/>
      <c r="R2703" s="34"/>
      <c r="S2703" s="37"/>
      <c r="T2703" s="34"/>
    </row>
    <row r="2704" spans="1:20" x14ac:dyDescent="0.25">
      <c r="A2704" s="34"/>
      <c r="B2704" s="33"/>
      <c r="C2704" s="34"/>
      <c r="D2704" s="35"/>
      <c r="E2704" s="28" t="str">
        <f>IFERROR(VLOOKUP(D2704,'регионы и районы'!B:C,2,0),"")</f>
        <v/>
      </c>
      <c r="F2704" s="35"/>
      <c r="G2704" s="28" t="str" cm="1">
        <f t="array" ref="G2704">IFERROR(IF(INDEX('регионы и районы'!L:L,MATCH(1,('регионы и районы'!J:J=D2704)*('регионы и районы'!K:K=F2704),0))=0,"",INDEX('регионы и районы'!L:L,MATCH(1,('регионы и районы'!J:J=D2704)*('регионы и районы'!K:K=F2704),0))),"")</f>
        <v/>
      </c>
      <c r="H2704" s="34"/>
      <c r="I2704" s="34"/>
      <c r="J2704" s="34"/>
      <c r="K2704" s="38"/>
      <c r="L2704" s="34"/>
      <c r="M2704" s="28" t="str">
        <f>IFERROR(VLOOKUP(L2704,Показатели!G:H,2,0),"")</f>
        <v/>
      </c>
      <c r="N2704" s="28" t="str">
        <f>IFERROR(VLOOKUP(Шаблон!L2704,Списки!$A$2:$B$236,2,FALSE),"")</f>
        <v/>
      </c>
      <c r="O2704" s="28" t="str">
        <f>IFERROR(VLOOKUP(N2704,'Единицы измерения'!A:B,2,0),"")</f>
        <v/>
      </c>
      <c r="P2704" s="36"/>
      <c r="Q2704" s="36"/>
      <c r="R2704" s="34"/>
      <c r="S2704" s="37"/>
      <c r="T2704" s="34"/>
    </row>
    <row r="2705" spans="1:20" x14ac:dyDescent="0.25">
      <c r="A2705" s="34"/>
      <c r="B2705" s="33"/>
      <c r="C2705" s="34"/>
      <c r="D2705" s="35"/>
      <c r="E2705" s="28" t="str">
        <f>IFERROR(VLOOKUP(D2705,'регионы и районы'!B:C,2,0),"")</f>
        <v/>
      </c>
      <c r="F2705" s="35"/>
      <c r="G2705" s="28" t="str" cm="1">
        <f t="array" ref="G2705">IFERROR(IF(INDEX('регионы и районы'!L:L,MATCH(1,('регионы и районы'!J:J=D2705)*('регионы и районы'!K:K=F2705),0))=0,"",INDEX('регионы и районы'!L:L,MATCH(1,('регионы и районы'!J:J=D2705)*('регионы и районы'!K:K=F2705),0))),"")</f>
        <v/>
      </c>
      <c r="H2705" s="34"/>
      <c r="I2705" s="34"/>
      <c r="J2705" s="34"/>
      <c r="K2705" s="38"/>
      <c r="L2705" s="34"/>
      <c r="M2705" s="28" t="str">
        <f>IFERROR(VLOOKUP(L2705,Показатели!G:H,2,0),"")</f>
        <v/>
      </c>
      <c r="N2705" s="28" t="str">
        <f>IFERROR(VLOOKUP(Шаблон!L2705,Списки!$A$2:$B$236,2,FALSE),"")</f>
        <v/>
      </c>
      <c r="O2705" s="28" t="str">
        <f>IFERROR(VLOOKUP(N2705,'Единицы измерения'!A:B,2,0),"")</f>
        <v/>
      </c>
      <c r="P2705" s="36"/>
      <c r="Q2705" s="36"/>
      <c r="R2705" s="34"/>
      <c r="S2705" s="37"/>
      <c r="T2705" s="34"/>
    </row>
    <row r="2706" spans="1:20" x14ac:dyDescent="0.25">
      <c r="A2706" s="34"/>
      <c r="B2706" s="33"/>
      <c r="C2706" s="34"/>
      <c r="D2706" s="35"/>
      <c r="E2706" s="28" t="str">
        <f>IFERROR(VLOOKUP(D2706,'регионы и районы'!B:C,2,0),"")</f>
        <v/>
      </c>
      <c r="F2706" s="35"/>
      <c r="G2706" s="28" t="str" cm="1">
        <f t="array" ref="G2706">IFERROR(IF(INDEX('регионы и районы'!L:L,MATCH(1,('регионы и районы'!J:J=D2706)*('регионы и районы'!K:K=F2706),0))=0,"",INDEX('регионы и районы'!L:L,MATCH(1,('регионы и районы'!J:J=D2706)*('регионы и районы'!K:K=F2706),0))),"")</f>
        <v/>
      </c>
      <c r="H2706" s="34"/>
      <c r="I2706" s="34"/>
      <c r="J2706" s="34"/>
      <c r="K2706" s="38"/>
      <c r="L2706" s="34"/>
      <c r="M2706" s="28" t="str">
        <f>IFERROR(VLOOKUP(L2706,Показатели!G:H,2,0),"")</f>
        <v/>
      </c>
      <c r="N2706" s="28" t="str">
        <f>IFERROR(VLOOKUP(Шаблон!L2706,Списки!$A$2:$B$236,2,FALSE),"")</f>
        <v/>
      </c>
      <c r="O2706" s="28" t="str">
        <f>IFERROR(VLOOKUP(N2706,'Единицы измерения'!A:B,2,0),"")</f>
        <v/>
      </c>
      <c r="P2706" s="36"/>
      <c r="Q2706" s="36"/>
      <c r="R2706" s="34"/>
      <c r="S2706" s="37"/>
      <c r="T2706" s="34"/>
    </row>
    <row r="2707" spans="1:20" x14ac:dyDescent="0.25">
      <c r="A2707" s="34"/>
      <c r="B2707" s="33"/>
      <c r="C2707" s="34"/>
      <c r="D2707" s="35"/>
      <c r="E2707" s="28" t="str">
        <f>IFERROR(VLOOKUP(D2707,'регионы и районы'!B:C,2,0),"")</f>
        <v/>
      </c>
      <c r="F2707" s="35"/>
      <c r="G2707" s="28" t="str" cm="1">
        <f t="array" ref="G2707">IFERROR(IF(INDEX('регионы и районы'!L:L,MATCH(1,('регионы и районы'!J:J=D2707)*('регионы и районы'!K:K=F2707),0))=0,"",INDEX('регионы и районы'!L:L,MATCH(1,('регионы и районы'!J:J=D2707)*('регионы и районы'!K:K=F2707),0))),"")</f>
        <v/>
      </c>
      <c r="H2707" s="34"/>
      <c r="I2707" s="34"/>
      <c r="J2707" s="34"/>
      <c r="K2707" s="38"/>
      <c r="L2707" s="34"/>
      <c r="M2707" s="28" t="str">
        <f>IFERROR(VLOOKUP(L2707,Показатели!G:H,2,0),"")</f>
        <v/>
      </c>
      <c r="N2707" s="28" t="str">
        <f>IFERROR(VLOOKUP(Шаблон!L2707,Списки!$A$2:$B$236,2,FALSE),"")</f>
        <v/>
      </c>
      <c r="O2707" s="28" t="str">
        <f>IFERROR(VLOOKUP(N2707,'Единицы измерения'!A:B,2,0),"")</f>
        <v/>
      </c>
      <c r="P2707" s="36"/>
      <c r="Q2707" s="36"/>
      <c r="R2707" s="34"/>
      <c r="S2707" s="37"/>
      <c r="T2707" s="34"/>
    </row>
    <row r="2708" spans="1:20" x14ac:dyDescent="0.25">
      <c r="A2708" s="34"/>
      <c r="B2708" s="33"/>
      <c r="C2708" s="34"/>
      <c r="D2708" s="35"/>
      <c r="E2708" s="28" t="str">
        <f>IFERROR(VLOOKUP(D2708,'регионы и районы'!B:C,2,0),"")</f>
        <v/>
      </c>
      <c r="F2708" s="35"/>
      <c r="G2708" s="28" t="str" cm="1">
        <f t="array" ref="G2708">IFERROR(IF(INDEX('регионы и районы'!L:L,MATCH(1,('регионы и районы'!J:J=D2708)*('регионы и районы'!K:K=F2708),0))=0,"",INDEX('регионы и районы'!L:L,MATCH(1,('регионы и районы'!J:J=D2708)*('регионы и районы'!K:K=F2708),0))),"")</f>
        <v/>
      </c>
      <c r="H2708" s="34"/>
      <c r="I2708" s="34"/>
      <c r="J2708" s="34"/>
      <c r="K2708" s="38"/>
      <c r="L2708" s="34"/>
      <c r="M2708" s="28" t="str">
        <f>IFERROR(VLOOKUP(L2708,Показатели!G:H,2,0),"")</f>
        <v/>
      </c>
      <c r="N2708" s="28" t="str">
        <f>IFERROR(VLOOKUP(Шаблон!L2708,Списки!$A$2:$B$236,2,FALSE),"")</f>
        <v/>
      </c>
      <c r="O2708" s="28" t="str">
        <f>IFERROR(VLOOKUP(N2708,'Единицы измерения'!A:B,2,0),"")</f>
        <v/>
      </c>
      <c r="P2708" s="36"/>
      <c r="Q2708" s="36"/>
      <c r="R2708" s="34"/>
      <c r="S2708" s="37"/>
      <c r="T2708" s="34"/>
    </row>
    <row r="2709" spans="1:20" x14ac:dyDescent="0.25">
      <c r="A2709" s="34"/>
      <c r="B2709" s="33"/>
      <c r="C2709" s="34"/>
      <c r="D2709" s="35"/>
      <c r="E2709" s="28" t="str">
        <f>IFERROR(VLOOKUP(D2709,'регионы и районы'!B:C,2,0),"")</f>
        <v/>
      </c>
      <c r="F2709" s="35"/>
      <c r="G2709" s="28" t="str" cm="1">
        <f t="array" ref="G2709">IFERROR(IF(INDEX('регионы и районы'!L:L,MATCH(1,('регионы и районы'!J:J=D2709)*('регионы и районы'!K:K=F2709),0))=0,"",INDEX('регионы и районы'!L:L,MATCH(1,('регионы и районы'!J:J=D2709)*('регионы и районы'!K:K=F2709),0))),"")</f>
        <v/>
      </c>
      <c r="H2709" s="34"/>
      <c r="I2709" s="34"/>
      <c r="J2709" s="34"/>
      <c r="K2709" s="38"/>
      <c r="L2709" s="34"/>
      <c r="M2709" s="28" t="str">
        <f>IFERROR(VLOOKUP(L2709,Показатели!G:H,2,0),"")</f>
        <v/>
      </c>
      <c r="N2709" s="28" t="str">
        <f>IFERROR(VLOOKUP(Шаблон!L2709,Списки!$A$2:$B$236,2,FALSE),"")</f>
        <v/>
      </c>
      <c r="O2709" s="28" t="str">
        <f>IFERROR(VLOOKUP(N2709,'Единицы измерения'!A:B,2,0),"")</f>
        <v/>
      </c>
      <c r="P2709" s="36"/>
      <c r="Q2709" s="36"/>
      <c r="R2709" s="34"/>
      <c r="S2709" s="37"/>
      <c r="T2709" s="34"/>
    </row>
    <row r="2710" spans="1:20" x14ac:dyDescent="0.25">
      <c r="A2710" s="34"/>
      <c r="B2710" s="33"/>
      <c r="C2710" s="34"/>
      <c r="D2710" s="35"/>
      <c r="E2710" s="28" t="str">
        <f>IFERROR(VLOOKUP(D2710,'регионы и районы'!B:C,2,0),"")</f>
        <v/>
      </c>
      <c r="F2710" s="35"/>
      <c r="G2710" s="28" t="str" cm="1">
        <f t="array" ref="G2710">IFERROR(IF(INDEX('регионы и районы'!L:L,MATCH(1,('регионы и районы'!J:J=D2710)*('регионы и районы'!K:K=F2710),0))=0,"",INDEX('регионы и районы'!L:L,MATCH(1,('регионы и районы'!J:J=D2710)*('регионы и районы'!K:K=F2710),0))),"")</f>
        <v/>
      </c>
      <c r="H2710" s="34"/>
      <c r="I2710" s="34"/>
      <c r="J2710" s="34"/>
      <c r="K2710" s="38"/>
      <c r="L2710" s="34"/>
      <c r="M2710" s="28" t="str">
        <f>IFERROR(VLOOKUP(L2710,Показатели!G:H,2,0),"")</f>
        <v/>
      </c>
      <c r="N2710" s="28" t="str">
        <f>IFERROR(VLOOKUP(Шаблон!L2710,Списки!$A$2:$B$236,2,FALSE),"")</f>
        <v/>
      </c>
      <c r="O2710" s="28" t="str">
        <f>IFERROR(VLOOKUP(N2710,'Единицы измерения'!A:B,2,0),"")</f>
        <v/>
      </c>
      <c r="P2710" s="36"/>
      <c r="Q2710" s="36"/>
      <c r="R2710" s="34"/>
      <c r="S2710" s="37"/>
      <c r="T2710" s="34"/>
    </row>
    <row r="2711" spans="1:20" x14ac:dyDescent="0.25">
      <c r="A2711" s="34"/>
      <c r="B2711" s="33"/>
      <c r="C2711" s="34"/>
      <c r="D2711" s="35"/>
      <c r="E2711" s="28" t="str">
        <f>IFERROR(VLOOKUP(D2711,'регионы и районы'!B:C,2,0),"")</f>
        <v/>
      </c>
      <c r="F2711" s="35"/>
      <c r="G2711" s="28" t="str" cm="1">
        <f t="array" ref="G2711">IFERROR(IF(INDEX('регионы и районы'!L:L,MATCH(1,('регионы и районы'!J:J=D2711)*('регионы и районы'!K:K=F2711),0))=0,"",INDEX('регионы и районы'!L:L,MATCH(1,('регионы и районы'!J:J=D2711)*('регионы и районы'!K:K=F2711),0))),"")</f>
        <v/>
      </c>
      <c r="H2711" s="34"/>
      <c r="I2711" s="34"/>
      <c r="J2711" s="34"/>
      <c r="K2711" s="38"/>
      <c r="L2711" s="34"/>
      <c r="M2711" s="28" t="str">
        <f>IFERROR(VLOOKUP(L2711,Показатели!G:H,2,0),"")</f>
        <v/>
      </c>
      <c r="N2711" s="28" t="str">
        <f>IFERROR(VLOOKUP(Шаблон!L2711,Списки!$A$2:$B$236,2,FALSE),"")</f>
        <v/>
      </c>
      <c r="O2711" s="28" t="str">
        <f>IFERROR(VLOOKUP(N2711,'Единицы измерения'!A:B,2,0),"")</f>
        <v/>
      </c>
      <c r="P2711" s="36"/>
      <c r="Q2711" s="36"/>
      <c r="R2711" s="34"/>
      <c r="S2711" s="37"/>
      <c r="T2711" s="34"/>
    </row>
    <row r="2712" spans="1:20" x14ac:dyDescent="0.25">
      <c r="A2712" s="34"/>
      <c r="B2712" s="33"/>
      <c r="C2712" s="34"/>
      <c r="D2712" s="35"/>
      <c r="E2712" s="28" t="str">
        <f>IFERROR(VLOOKUP(D2712,'регионы и районы'!B:C,2,0),"")</f>
        <v/>
      </c>
      <c r="F2712" s="35"/>
      <c r="G2712" s="28" t="str" cm="1">
        <f t="array" ref="G2712">IFERROR(IF(INDEX('регионы и районы'!L:L,MATCH(1,('регионы и районы'!J:J=D2712)*('регионы и районы'!K:K=F2712),0))=0,"",INDEX('регионы и районы'!L:L,MATCH(1,('регионы и районы'!J:J=D2712)*('регионы и районы'!K:K=F2712),0))),"")</f>
        <v/>
      </c>
      <c r="H2712" s="34"/>
      <c r="I2712" s="34"/>
      <c r="J2712" s="34"/>
      <c r="K2712" s="38"/>
      <c r="L2712" s="34"/>
      <c r="M2712" s="28" t="str">
        <f>IFERROR(VLOOKUP(L2712,Показатели!G:H,2,0),"")</f>
        <v/>
      </c>
      <c r="N2712" s="28" t="str">
        <f>IFERROR(VLOOKUP(Шаблон!L2712,Списки!$A$2:$B$236,2,FALSE),"")</f>
        <v/>
      </c>
      <c r="O2712" s="28" t="str">
        <f>IFERROR(VLOOKUP(N2712,'Единицы измерения'!A:B,2,0),"")</f>
        <v/>
      </c>
      <c r="P2712" s="36"/>
      <c r="Q2712" s="36"/>
      <c r="R2712" s="34"/>
      <c r="S2712" s="37"/>
      <c r="T2712" s="34"/>
    </row>
    <row r="2713" spans="1:20" x14ac:dyDescent="0.25">
      <c r="A2713" s="34"/>
      <c r="B2713" s="33"/>
      <c r="C2713" s="34"/>
      <c r="D2713" s="35"/>
      <c r="E2713" s="28" t="str">
        <f>IFERROR(VLOOKUP(D2713,'регионы и районы'!B:C,2,0),"")</f>
        <v/>
      </c>
      <c r="F2713" s="35"/>
      <c r="G2713" s="28" t="str" cm="1">
        <f t="array" ref="G2713">IFERROR(IF(INDEX('регионы и районы'!L:L,MATCH(1,('регионы и районы'!J:J=D2713)*('регионы и районы'!K:K=F2713),0))=0,"",INDEX('регионы и районы'!L:L,MATCH(1,('регионы и районы'!J:J=D2713)*('регионы и районы'!K:K=F2713),0))),"")</f>
        <v/>
      </c>
      <c r="H2713" s="34"/>
      <c r="I2713" s="34"/>
      <c r="J2713" s="34"/>
      <c r="K2713" s="38"/>
      <c r="L2713" s="34"/>
      <c r="M2713" s="28" t="str">
        <f>IFERROR(VLOOKUP(L2713,Показатели!G:H,2,0),"")</f>
        <v/>
      </c>
      <c r="N2713" s="28" t="str">
        <f>IFERROR(VLOOKUP(Шаблон!L2713,Списки!$A$2:$B$236,2,FALSE),"")</f>
        <v/>
      </c>
      <c r="O2713" s="28" t="str">
        <f>IFERROR(VLOOKUP(N2713,'Единицы измерения'!A:B,2,0),"")</f>
        <v/>
      </c>
      <c r="P2713" s="36"/>
      <c r="Q2713" s="36"/>
      <c r="R2713" s="34"/>
      <c r="S2713" s="37"/>
      <c r="T2713" s="34"/>
    </row>
    <row r="2714" spans="1:20" x14ac:dyDescent="0.25">
      <c r="A2714" s="34"/>
      <c r="B2714" s="33"/>
      <c r="C2714" s="34"/>
      <c r="D2714" s="35"/>
      <c r="E2714" s="28" t="str">
        <f>IFERROR(VLOOKUP(D2714,'регионы и районы'!B:C,2,0),"")</f>
        <v/>
      </c>
      <c r="F2714" s="35"/>
      <c r="G2714" s="28" t="str" cm="1">
        <f t="array" ref="G2714">IFERROR(IF(INDEX('регионы и районы'!L:L,MATCH(1,('регионы и районы'!J:J=D2714)*('регионы и районы'!K:K=F2714),0))=0,"",INDEX('регионы и районы'!L:L,MATCH(1,('регионы и районы'!J:J=D2714)*('регионы и районы'!K:K=F2714),0))),"")</f>
        <v/>
      </c>
      <c r="H2714" s="34"/>
      <c r="I2714" s="34"/>
      <c r="J2714" s="34"/>
      <c r="K2714" s="38"/>
      <c r="L2714" s="34"/>
      <c r="M2714" s="28" t="str">
        <f>IFERROR(VLOOKUP(L2714,Показатели!G:H,2,0),"")</f>
        <v/>
      </c>
      <c r="N2714" s="28" t="str">
        <f>IFERROR(VLOOKUP(Шаблон!L2714,Списки!$A$2:$B$236,2,FALSE),"")</f>
        <v/>
      </c>
      <c r="O2714" s="28" t="str">
        <f>IFERROR(VLOOKUP(N2714,'Единицы измерения'!A:B,2,0),"")</f>
        <v/>
      </c>
      <c r="P2714" s="36"/>
      <c r="Q2714" s="36"/>
      <c r="R2714" s="34"/>
      <c r="S2714" s="37"/>
      <c r="T2714" s="34"/>
    </row>
    <row r="2715" spans="1:20" x14ac:dyDescent="0.25">
      <c r="A2715" s="34"/>
      <c r="B2715" s="33"/>
      <c r="C2715" s="34"/>
      <c r="D2715" s="35"/>
      <c r="E2715" s="28" t="str">
        <f>IFERROR(VLOOKUP(D2715,'регионы и районы'!B:C,2,0),"")</f>
        <v/>
      </c>
      <c r="F2715" s="35"/>
      <c r="G2715" s="28" t="str" cm="1">
        <f t="array" ref="G2715">IFERROR(IF(INDEX('регионы и районы'!L:L,MATCH(1,('регионы и районы'!J:J=D2715)*('регионы и районы'!K:K=F2715),0))=0,"",INDEX('регионы и районы'!L:L,MATCH(1,('регионы и районы'!J:J=D2715)*('регионы и районы'!K:K=F2715),0))),"")</f>
        <v/>
      </c>
      <c r="H2715" s="34"/>
      <c r="I2715" s="34"/>
      <c r="J2715" s="34"/>
      <c r="K2715" s="38"/>
      <c r="L2715" s="34"/>
      <c r="M2715" s="28" t="str">
        <f>IFERROR(VLOOKUP(L2715,Показатели!G:H,2,0),"")</f>
        <v/>
      </c>
      <c r="N2715" s="28" t="str">
        <f>IFERROR(VLOOKUP(Шаблон!L2715,Списки!$A$2:$B$236,2,FALSE),"")</f>
        <v/>
      </c>
      <c r="O2715" s="28" t="str">
        <f>IFERROR(VLOOKUP(N2715,'Единицы измерения'!A:B,2,0),"")</f>
        <v/>
      </c>
      <c r="P2715" s="36"/>
      <c r="Q2715" s="36"/>
      <c r="R2715" s="34"/>
      <c r="S2715" s="37"/>
      <c r="T2715" s="34"/>
    </row>
    <row r="2716" spans="1:20" x14ac:dyDescent="0.25">
      <c r="A2716" s="34"/>
      <c r="B2716" s="33"/>
      <c r="C2716" s="34"/>
      <c r="D2716" s="35"/>
      <c r="E2716" s="28" t="str">
        <f>IFERROR(VLOOKUP(D2716,'регионы и районы'!B:C,2,0),"")</f>
        <v/>
      </c>
      <c r="F2716" s="35"/>
      <c r="G2716" s="28" t="str" cm="1">
        <f t="array" ref="G2716">IFERROR(IF(INDEX('регионы и районы'!L:L,MATCH(1,('регионы и районы'!J:J=D2716)*('регионы и районы'!K:K=F2716),0))=0,"",INDEX('регионы и районы'!L:L,MATCH(1,('регионы и районы'!J:J=D2716)*('регионы и районы'!K:K=F2716),0))),"")</f>
        <v/>
      </c>
      <c r="H2716" s="34"/>
      <c r="I2716" s="34"/>
      <c r="J2716" s="34"/>
      <c r="K2716" s="38"/>
      <c r="L2716" s="34"/>
      <c r="M2716" s="28" t="str">
        <f>IFERROR(VLOOKUP(L2716,Показатели!G:H,2,0),"")</f>
        <v/>
      </c>
      <c r="N2716" s="28" t="str">
        <f>IFERROR(VLOOKUP(Шаблон!L2716,Списки!$A$2:$B$236,2,FALSE),"")</f>
        <v/>
      </c>
      <c r="O2716" s="28" t="str">
        <f>IFERROR(VLOOKUP(N2716,'Единицы измерения'!A:B,2,0),"")</f>
        <v/>
      </c>
      <c r="P2716" s="36"/>
      <c r="Q2716" s="36"/>
      <c r="R2716" s="34"/>
      <c r="S2716" s="37"/>
      <c r="T2716" s="34"/>
    </row>
    <row r="2717" spans="1:20" x14ac:dyDescent="0.25">
      <c r="A2717" s="34"/>
      <c r="B2717" s="33"/>
      <c r="C2717" s="34"/>
      <c r="D2717" s="35"/>
      <c r="E2717" s="28" t="str">
        <f>IFERROR(VLOOKUP(D2717,'регионы и районы'!B:C,2,0),"")</f>
        <v/>
      </c>
      <c r="F2717" s="35"/>
      <c r="G2717" s="28" t="str" cm="1">
        <f t="array" ref="G2717">IFERROR(IF(INDEX('регионы и районы'!L:L,MATCH(1,('регионы и районы'!J:J=D2717)*('регионы и районы'!K:K=F2717),0))=0,"",INDEX('регионы и районы'!L:L,MATCH(1,('регионы и районы'!J:J=D2717)*('регионы и районы'!K:K=F2717),0))),"")</f>
        <v/>
      </c>
      <c r="H2717" s="34"/>
      <c r="I2717" s="34"/>
      <c r="J2717" s="34"/>
      <c r="K2717" s="38"/>
      <c r="L2717" s="34"/>
      <c r="M2717" s="28" t="str">
        <f>IFERROR(VLOOKUP(L2717,Показатели!G:H,2,0),"")</f>
        <v/>
      </c>
      <c r="N2717" s="28" t="str">
        <f>IFERROR(VLOOKUP(Шаблон!L2717,Списки!$A$2:$B$236,2,FALSE),"")</f>
        <v/>
      </c>
      <c r="O2717" s="28" t="str">
        <f>IFERROR(VLOOKUP(N2717,'Единицы измерения'!A:B,2,0),"")</f>
        <v/>
      </c>
      <c r="P2717" s="36"/>
      <c r="Q2717" s="36"/>
      <c r="R2717" s="34"/>
      <c r="S2717" s="37"/>
      <c r="T2717" s="34"/>
    </row>
    <row r="2718" spans="1:20" x14ac:dyDescent="0.25">
      <c r="A2718" s="34"/>
      <c r="B2718" s="33"/>
      <c r="C2718" s="34"/>
      <c r="D2718" s="35"/>
      <c r="E2718" s="28" t="str">
        <f>IFERROR(VLOOKUP(D2718,'регионы и районы'!B:C,2,0),"")</f>
        <v/>
      </c>
      <c r="F2718" s="35"/>
      <c r="G2718" s="28" t="str" cm="1">
        <f t="array" ref="G2718">IFERROR(IF(INDEX('регионы и районы'!L:L,MATCH(1,('регионы и районы'!J:J=D2718)*('регионы и районы'!K:K=F2718),0))=0,"",INDEX('регионы и районы'!L:L,MATCH(1,('регионы и районы'!J:J=D2718)*('регионы и районы'!K:K=F2718),0))),"")</f>
        <v/>
      </c>
      <c r="H2718" s="34"/>
      <c r="I2718" s="34"/>
      <c r="J2718" s="34"/>
      <c r="K2718" s="38"/>
      <c r="L2718" s="34"/>
      <c r="M2718" s="28" t="str">
        <f>IFERROR(VLOOKUP(L2718,Показатели!G:H,2,0),"")</f>
        <v/>
      </c>
      <c r="N2718" s="28" t="str">
        <f>IFERROR(VLOOKUP(Шаблон!L2718,Списки!$A$2:$B$236,2,FALSE),"")</f>
        <v/>
      </c>
      <c r="O2718" s="28" t="str">
        <f>IFERROR(VLOOKUP(N2718,'Единицы измерения'!A:B,2,0),"")</f>
        <v/>
      </c>
      <c r="P2718" s="36"/>
      <c r="Q2718" s="36"/>
      <c r="R2718" s="34"/>
      <c r="S2718" s="37"/>
      <c r="T2718" s="34"/>
    </row>
    <row r="2719" spans="1:20" x14ac:dyDescent="0.25">
      <c r="A2719" s="34"/>
      <c r="B2719" s="33"/>
      <c r="C2719" s="34"/>
      <c r="D2719" s="35"/>
      <c r="E2719" s="28" t="str">
        <f>IFERROR(VLOOKUP(D2719,'регионы и районы'!B:C,2,0),"")</f>
        <v/>
      </c>
      <c r="F2719" s="35"/>
      <c r="G2719" s="28" t="str" cm="1">
        <f t="array" ref="G2719">IFERROR(IF(INDEX('регионы и районы'!L:L,MATCH(1,('регионы и районы'!J:J=D2719)*('регионы и районы'!K:K=F2719),0))=0,"",INDEX('регионы и районы'!L:L,MATCH(1,('регионы и районы'!J:J=D2719)*('регионы и районы'!K:K=F2719),0))),"")</f>
        <v/>
      </c>
      <c r="H2719" s="34"/>
      <c r="I2719" s="34"/>
      <c r="J2719" s="34"/>
      <c r="K2719" s="38"/>
      <c r="L2719" s="34"/>
      <c r="M2719" s="28" t="str">
        <f>IFERROR(VLOOKUP(L2719,Показатели!G:H,2,0),"")</f>
        <v/>
      </c>
      <c r="N2719" s="28" t="str">
        <f>IFERROR(VLOOKUP(Шаблон!L2719,Списки!$A$2:$B$236,2,FALSE),"")</f>
        <v/>
      </c>
      <c r="O2719" s="28" t="str">
        <f>IFERROR(VLOOKUP(N2719,'Единицы измерения'!A:B,2,0),"")</f>
        <v/>
      </c>
      <c r="P2719" s="36"/>
      <c r="Q2719" s="36"/>
      <c r="R2719" s="34"/>
      <c r="S2719" s="37"/>
      <c r="T2719" s="34"/>
    </row>
    <row r="2720" spans="1:20" x14ac:dyDescent="0.25">
      <c r="A2720" s="34"/>
      <c r="B2720" s="33"/>
      <c r="C2720" s="34"/>
      <c r="D2720" s="35"/>
      <c r="E2720" s="28" t="str">
        <f>IFERROR(VLOOKUP(D2720,'регионы и районы'!B:C,2,0),"")</f>
        <v/>
      </c>
      <c r="F2720" s="35"/>
      <c r="G2720" s="28" t="str" cm="1">
        <f t="array" ref="G2720">IFERROR(IF(INDEX('регионы и районы'!L:L,MATCH(1,('регионы и районы'!J:J=D2720)*('регионы и районы'!K:K=F2720),0))=0,"",INDEX('регионы и районы'!L:L,MATCH(1,('регионы и районы'!J:J=D2720)*('регионы и районы'!K:K=F2720),0))),"")</f>
        <v/>
      </c>
      <c r="H2720" s="34"/>
      <c r="I2720" s="34"/>
      <c r="J2720" s="34"/>
      <c r="K2720" s="38"/>
      <c r="L2720" s="34"/>
      <c r="M2720" s="28" t="str">
        <f>IFERROR(VLOOKUP(L2720,Показатели!G:H,2,0),"")</f>
        <v/>
      </c>
      <c r="N2720" s="28" t="str">
        <f>IFERROR(VLOOKUP(Шаблон!L2720,Списки!$A$2:$B$236,2,FALSE),"")</f>
        <v/>
      </c>
      <c r="O2720" s="28" t="str">
        <f>IFERROR(VLOOKUP(N2720,'Единицы измерения'!A:B,2,0),"")</f>
        <v/>
      </c>
      <c r="P2720" s="36"/>
      <c r="Q2720" s="36"/>
      <c r="R2720" s="34"/>
      <c r="S2720" s="37"/>
      <c r="T2720" s="34"/>
    </row>
    <row r="2721" spans="1:20" x14ac:dyDescent="0.25">
      <c r="A2721" s="34"/>
      <c r="B2721" s="33"/>
      <c r="C2721" s="34"/>
      <c r="D2721" s="35"/>
      <c r="E2721" s="28" t="str">
        <f>IFERROR(VLOOKUP(D2721,'регионы и районы'!B:C,2,0),"")</f>
        <v/>
      </c>
      <c r="F2721" s="35"/>
      <c r="G2721" s="28" t="str" cm="1">
        <f t="array" ref="G2721">IFERROR(IF(INDEX('регионы и районы'!L:L,MATCH(1,('регионы и районы'!J:J=D2721)*('регионы и районы'!K:K=F2721),0))=0,"",INDEX('регионы и районы'!L:L,MATCH(1,('регионы и районы'!J:J=D2721)*('регионы и районы'!K:K=F2721),0))),"")</f>
        <v/>
      </c>
      <c r="H2721" s="34"/>
      <c r="I2721" s="34"/>
      <c r="J2721" s="34"/>
      <c r="K2721" s="38"/>
      <c r="L2721" s="34"/>
      <c r="M2721" s="28" t="str">
        <f>IFERROR(VLOOKUP(L2721,Показатели!G:H,2,0),"")</f>
        <v/>
      </c>
      <c r="N2721" s="28" t="str">
        <f>IFERROR(VLOOKUP(Шаблон!L2721,Списки!$A$2:$B$236,2,FALSE),"")</f>
        <v/>
      </c>
      <c r="O2721" s="28" t="str">
        <f>IFERROR(VLOOKUP(N2721,'Единицы измерения'!A:B,2,0),"")</f>
        <v/>
      </c>
      <c r="P2721" s="36"/>
      <c r="Q2721" s="36"/>
      <c r="R2721" s="34"/>
      <c r="S2721" s="37"/>
      <c r="T2721" s="34"/>
    </row>
    <row r="2722" spans="1:20" x14ac:dyDescent="0.25">
      <c r="A2722" s="34"/>
      <c r="B2722" s="33"/>
      <c r="C2722" s="34"/>
      <c r="D2722" s="35"/>
      <c r="E2722" s="28" t="str">
        <f>IFERROR(VLOOKUP(D2722,'регионы и районы'!B:C,2,0),"")</f>
        <v/>
      </c>
      <c r="F2722" s="35"/>
      <c r="G2722" s="28" t="str" cm="1">
        <f t="array" ref="G2722">IFERROR(IF(INDEX('регионы и районы'!L:L,MATCH(1,('регионы и районы'!J:J=D2722)*('регионы и районы'!K:K=F2722),0))=0,"",INDEX('регионы и районы'!L:L,MATCH(1,('регионы и районы'!J:J=D2722)*('регионы и районы'!K:K=F2722),0))),"")</f>
        <v/>
      </c>
      <c r="H2722" s="34"/>
      <c r="I2722" s="34"/>
      <c r="J2722" s="34"/>
      <c r="K2722" s="38"/>
      <c r="L2722" s="34"/>
      <c r="M2722" s="28" t="str">
        <f>IFERROR(VLOOKUP(L2722,Показатели!G:H,2,0),"")</f>
        <v/>
      </c>
      <c r="N2722" s="28" t="str">
        <f>IFERROR(VLOOKUP(Шаблон!L2722,Списки!$A$2:$B$236,2,FALSE),"")</f>
        <v/>
      </c>
      <c r="O2722" s="28" t="str">
        <f>IFERROR(VLOOKUP(N2722,'Единицы измерения'!A:B,2,0),"")</f>
        <v/>
      </c>
      <c r="P2722" s="36"/>
      <c r="Q2722" s="36"/>
      <c r="R2722" s="34"/>
      <c r="S2722" s="37"/>
      <c r="T2722" s="34"/>
    </row>
    <row r="2723" spans="1:20" x14ac:dyDescent="0.25">
      <c r="A2723" s="34"/>
      <c r="B2723" s="33"/>
      <c r="C2723" s="34"/>
      <c r="D2723" s="35"/>
      <c r="E2723" s="28" t="str">
        <f>IFERROR(VLOOKUP(D2723,'регионы и районы'!B:C,2,0),"")</f>
        <v/>
      </c>
      <c r="F2723" s="35"/>
      <c r="G2723" s="28" t="str" cm="1">
        <f t="array" ref="G2723">IFERROR(IF(INDEX('регионы и районы'!L:L,MATCH(1,('регионы и районы'!J:J=D2723)*('регионы и районы'!K:K=F2723),0))=0,"",INDEX('регионы и районы'!L:L,MATCH(1,('регионы и районы'!J:J=D2723)*('регионы и районы'!K:K=F2723),0))),"")</f>
        <v/>
      </c>
      <c r="H2723" s="34"/>
      <c r="I2723" s="34"/>
      <c r="J2723" s="34"/>
      <c r="K2723" s="38"/>
      <c r="L2723" s="34"/>
      <c r="M2723" s="28" t="str">
        <f>IFERROR(VLOOKUP(L2723,Показатели!G:H,2,0),"")</f>
        <v/>
      </c>
      <c r="N2723" s="28" t="str">
        <f>IFERROR(VLOOKUP(Шаблон!L2723,Списки!$A$2:$B$236,2,FALSE),"")</f>
        <v/>
      </c>
      <c r="O2723" s="28" t="str">
        <f>IFERROR(VLOOKUP(N2723,'Единицы измерения'!A:B,2,0),"")</f>
        <v/>
      </c>
      <c r="P2723" s="36"/>
      <c r="Q2723" s="36"/>
      <c r="R2723" s="34"/>
      <c r="S2723" s="37"/>
      <c r="T2723" s="34"/>
    </row>
    <row r="2724" spans="1:20" x14ac:dyDescent="0.25">
      <c r="A2724" s="34"/>
      <c r="B2724" s="33"/>
      <c r="C2724" s="34"/>
      <c r="D2724" s="35"/>
      <c r="E2724" s="28" t="str">
        <f>IFERROR(VLOOKUP(D2724,'регионы и районы'!B:C,2,0),"")</f>
        <v/>
      </c>
      <c r="F2724" s="35"/>
      <c r="G2724" s="28" t="str" cm="1">
        <f t="array" ref="G2724">IFERROR(IF(INDEX('регионы и районы'!L:L,MATCH(1,('регионы и районы'!J:J=D2724)*('регионы и районы'!K:K=F2724),0))=0,"",INDEX('регионы и районы'!L:L,MATCH(1,('регионы и районы'!J:J=D2724)*('регионы и районы'!K:K=F2724),0))),"")</f>
        <v/>
      </c>
      <c r="H2724" s="34"/>
      <c r="I2724" s="34"/>
      <c r="J2724" s="34"/>
      <c r="K2724" s="38"/>
      <c r="L2724" s="34"/>
      <c r="M2724" s="28" t="str">
        <f>IFERROR(VLOOKUP(L2724,Показатели!G:H,2,0),"")</f>
        <v/>
      </c>
      <c r="N2724" s="28" t="str">
        <f>IFERROR(VLOOKUP(Шаблон!L2724,Списки!$A$2:$B$236,2,FALSE),"")</f>
        <v/>
      </c>
      <c r="O2724" s="28" t="str">
        <f>IFERROR(VLOOKUP(N2724,'Единицы измерения'!A:B,2,0),"")</f>
        <v/>
      </c>
      <c r="P2724" s="36"/>
      <c r="Q2724" s="36"/>
      <c r="R2724" s="34"/>
      <c r="S2724" s="37"/>
      <c r="T2724" s="34"/>
    </row>
    <row r="2725" spans="1:20" x14ac:dyDescent="0.25">
      <c r="A2725" s="34"/>
      <c r="B2725" s="33"/>
      <c r="C2725" s="34"/>
      <c r="D2725" s="35"/>
      <c r="E2725" s="28" t="str">
        <f>IFERROR(VLOOKUP(D2725,'регионы и районы'!B:C,2,0),"")</f>
        <v/>
      </c>
      <c r="F2725" s="35"/>
      <c r="G2725" s="28" t="str" cm="1">
        <f t="array" ref="G2725">IFERROR(IF(INDEX('регионы и районы'!L:L,MATCH(1,('регионы и районы'!J:J=D2725)*('регионы и районы'!K:K=F2725),0))=0,"",INDEX('регионы и районы'!L:L,MATCH(1,('регионы и районы'!J:J=D2725)*('регионы и районы'!K:K=F2725),0))),"")</f>
        <v/>
      </c>
      <c r="H2725" s="34"/>
      <c r="I2725" s="34"/>
      <c r="J2725" s="34"/>
      <c r="K2725" s="38"/>
      <c r="L2725" s="34"/>
      <c r="M2725" s="28" t="str">
        <f>IFERROR(VLOOKUP(L2725,Показатели!G:H,2,0),"")</f>
        <v/>
      </c>
      <c r="N2725" s="28" t="str">
        <f>IFERROR(VLOOKUP(Шаблон!L2725,Списки!$A$2:$B$236,2,FALSE),"")</f>
        <v/>
      </c>
      <c r="O2725" s="28" t="str">
        <f>IFERROR(VLOOKUP(N2725,'Единицы измерения'!A:B,2,0),"")</f>
        <v/>
      </c>
      <c r="P2725" s="36"/>
      <c r="Q2725" s="36"/>
      <c r="R2725" s="34"/>
      <c r="S2725" s="37"/>
      <c r="T2725" s="34"/>
    </row>
    <row r="2726" spans="1:20" x14ac:dyDescent="0.25">
      <c r="A2726" s="34"/>
      <c r="B2726" s="33"/>
      <c r="C2726" s="34"/>
      <c r="D2726" s="35"/>
      <c r="E2726" s="28" t="str">
        <f>IFERROR(VLOOKUP(D2726,'регионы и районы'!B:C,2,0),"")</f>
        <v/>
      </c>
      <c r="F2726" s="35"/>
      <c r="G2726" s="28" t="str" cm="1">
        <f t="array" ref="G2726">IFERROR(IF(INDEX('регионы и районы'!L:L,MATCH(1,('регионы и районы'!J:J=D2726)*('регионы и районы'!K:K=F2726),0))=0,"",INDEX('регионы и районы'!L:L,MATCH(1,('регионы и районы'!J:J=D2726)*('регионы и районы'!K:K=F2726),0))),"")</f>
        <v/>
      </c>
      <c r="H2726" s="34"/>
      <c r="I2726" s="34"/>
      <c r="J2726" s="34"/>
      <c r="K2726" s="38"/>
      <c r="L2726" s="34"/>
      <c r="M2726" s="28" t="str">
        <f>IFERROR(VLOOKUP(L2726,Показатели!G:H,2,0),"")</f>
        <v/>
      </c>
      <c r="N2726" s="28" t="str">
        <f>IFERROR(VLOOKUP(Шаблон!L2726,Списки!$A$2:$B$236,2,FALSE),"")</f>
        <v/>
      </c>
      <c r="O2726" s="28" t="str">
        <f>IFERROR(VLOOKUP(N2726,'Единицы измерения'!A:B,2,0),"")</f>
        <v/>
      </c>
      <c r="P2726" s="36"/>
      <c r="Q2726" s="36"/>
      <c r="R2726" s="34"/>
      <c r="S2726" s="37"/>
      <c r="T2726" s="34"/>
    </row>
    <row r="2727" spans="1:20" x14ac:dyDescent="0.25">
      <c r="A2727" s="34"/>
      <c r="B2727" s="33"/>
      <c r="C2727" s="34"/>
      <c r="D2727" s="35"/>
      <c r="E2727" s="28" t="str">
        <f>IFERROR(VLOOKUP(D2727,'регионы и районы'!B:C,2,0),"")</f>
        <v/>
      </c>
      <c r="F2727" s="35"/>
      <c r="G2727" s="28" t="str" cm="1">
        <f t="array" ref="G2727">IFERROR(IF(INDEX('регионы и районы'!L:L,MATCH(1,('регионы и районы'!J:J=D2727)*('регионы и районы'!K:K=F2727),0))=0,"",INDEX('регионы и районы'!L:L,MATCH(1,('регионы и районы'!J:J=D2727)*('регионы и районы'!K:K=F2727),0))),"")</f>
        <v/>
      </c>
      <c r="H2727" s="34"/>
      <c r="I2727" s="34"/>
      <c r="J2727" s="34"/>
      <c r="K2727" s="38"/>
      <c r="L2727" s="34"/>
      <c r="M2727" s="28" t="str">
        <f>IFERROR(VLOOKUP(L2727,Показатели!G:H,2,0),"")</f>
        <v/>
      </c>
      <c r="N2727" s="28" t="str">
        <f>IFERROR(VLOOKUP(Шаблон!L2727,Списки!$A$2:$B$236,2,FALSE),"")</f>
        <v/>
      </c>
      <c r="O2727" s="28" t="str">
        <f>IFERROR(VLOOKUP(N2727,'Единицы измерения'!A:B,2,0),"")</f>
        <v/>
      </c>
      <c r="P2727" s="36"/>
      <c r="Q2727" s="36"/>
      <c r="R2727" s="34"/>
      <c r="S2727" s="37"/>
      <c r="T2727" s="34"/>
    </row>
    <row r="2728" spans="1:20" x14ac:dyDescent="0.25">
      <c r="A2728" s="34"/>
      <c r="B2728" s="33"/>
      <c r="C2728" s="34"/>
      <c r="D2728" s="35"/>
      <c r="E2728" s="28" t="str">
        <f>IFERROR(VLOOKUP(D2728,'регионы и районы'!B:C,2,0),"")</f>
        <v/>
      </c>
      <c r="F2728" s="35"/>
      <c r="G2728" s="28" t="str" cm="1">
        <f t="array" ref="G2728">IFERROR(IF(INDEX('регионы и районы'!L:L,MATCH(1,('регионы и районы'!J:J=D2728)*('регионы и районы'!K:K=F2728),0))=0,"",INDEX('регионы и районы'!L:L,MATCH(1,('регионы и районы'!J:J=D2728)*('регионы и районы'!K:K=F2728),0))),"")</f>
        <v/>
      </c>
      <c r="H2728" s="34"/>
      <c r="I2728" s="34"/>
      <c r="J2728" s="34"/>
      <c r="K2728" s="38"/>
      <c r="L2728" s="34"/>
      <c r="M2728" s="28" t="str">
        <f>IFERROR(VLOOKUP(L2728,Показатели!G:H,2,0),"")</f>
        <v/>
      </c>
      <c r="N2728" s="28" t="str">
        <f>IFERROR(VLOOKUP(Шаблон!L2728,Списки!$A$2:$B$236,2,FALSE),"")</f>
        <v/>
      </c>
      <c r="O2728" s="28" t="str">
        <f>IFERROR(VLOOKUP(N2728,'Единицы измерения'!A:B,2,0),"")</f>
        <v/>
      </c>
      <c r="P2728" s="36"/>
      <c r="Q2728" s="36"/>
      <c r="R2728" s="34"/>
      <c r="S2728" s="37"/>
      <c r="T2728" s="34"/>
    </row>
    <row r="2729" spans="1:20" x14ac:dyDescent="0.25">
      <c r="A2729" s="34"/>
      <c r="B2729" s="33"/>
      <c r="C2729" s="34"/>
      <c r="D2729" s="35"/>
      <c r="E2729" s="28" t="str">
        <f>IFERROR(VLOOKUP(D2729,'регионы и районы'!B:C,2,0),"")</f>
        <v/>
      </c>
      <c r="F2729" s="35"/>
      <c r="G2729" s="28" t="str" cm="1">
        <f t="array" ref="G2729">IFERROR(IF(INDEX('регионы и районы'!L:L,MATCH(1,('регионы и районы'!J:J=D2729)*('регионы и районы'!K:K=F2729),0))=0,"",INDEX('регионы и районы'!L:L,MATCH(1,('регионы и районы'!J:J=D2729)*('регионы и районы'!K:K=F2729),0))),"")</f>
        <v/>
      </c>
      <c r="H2729" s="34"/>
      <c r="I2729" s="34"/>
      <c r="J2729" s="34"/>
      <c r="K2729" s="38"/>
      <c r="L2729" s="34"/>
      <c r="M2729" s="28" t="str">
        <f>IFERROR(VLOOKUP(L2729,Показатели!G:H,2,0),"")</f>
        <v/>
      </c>
      <c r="N2729" s="28" t="str">
        <f>IFERROR(VLOOKUP(Шаблон!L2729,Списки!$A$2:$B$236,2,FALSE),"")</f>
        <v/>
      </c>
      <c r="O2729" s="28" t="str">
        <f>IFERROR(VLOOKUP(N2729,'Единицы измерения'!A:B,2,0),"")</f>
        <v/>
      </c>
      <c r="P2729" s="36"/>
      <c r="Q2729" s="36"/>
      <c r="R2729" s="34"/>
      <c r="S2729" s="37"/>
      <c r="T2729" s="34"/>
    </row>
    <row r="2730" spans="1:20" x14ac:dyDescent="0.25">
      <c r="A2730" s="34"/>
      <c r="B2730" s="33"/>
      <c r="C2730" s="34"/>
      <c r="D2730" s="35"/>
      <c r="E2730" s="28" t="str">
        <f>IFERROR(VLOOKUP(D2730,'регионы и районы'!B:C,2,0),"")</f>
        <v/>
      </c>
      <c r="F2730" s="35"/>
      <c r="G2730" s="28" t="str" cm="1">
        <f t="array" ref="G2730">IFERROR(IF(INDEX('регионы и районы'!L:L,MATCH(1,('регионы и районы'!J:J=D2730)*('регионы и районы'!K:K=F2730),0))=0,"",INDEX('регионы и районы'!L:L,MATCH(1,('регионы и районы'!J:J=D2730)*('регионы и районы'!K:K=F2730),0))),"")</f>
        <v/>
      </c>
      <c r="H2730" s="34"/>
      <c r="I2730" s="34"/>
      <c r="J2730" s="34"/>
      <c r="K2730" s="38"/>
      <c r="L2730" s="34"/>
      <c r="M2730" s="28" t="str">
        <f>IFERROR(VLOOKUP(L2730,Показатели!G:H,2,0),"")</f>
        <v/>
      </c>
      <c r="N2730" s="28" t="str">
        <f>IFERROR(VLOOKUP(Шаблон!L2730,Списки!$A$2:$B$236,2,FALSE),"")</f>
        <v/>
      </c>
      <c r="O2730" s="28" t="str">
        <f>IFERROR(VLOOKUP(N2730,'Единицы измерения'!A:B,2,0),"")</f>
        <v/>
      </c>
      <c r="P2730" s="36"/>
      <c r="Q2730" s="36"/>
      <c r="R2730" s="34"/>
      <c r="S2730" s="37"/>
      <c r="T2730" s="34"/>
    </row>
    <row r="2731" spans="1:20" x14ac:dyDescent="0.25">
      <c r="A2731" s="34"/>
      <c r="B2731" s="33"/>
      <c r="C2731" s="34"/>
      <c r="D2731" s="35"/>
      <c r="E2731" s="28" t="str">
        <f>IFERROR(VLOOKUP(D2731,'регионы и районы'!B:C,2,0),"")</f>
        <v/>
      </c>
      <c r="F2731" s="35"/>
      <c r="G2731" s="28" t="str" cm="1">
        <f t="array" ref="G2731">IFERROR(IF(INDEX('регионы и районы'!L:L,MATCH(1,('регионы и районы'!J:J=D2731)*('регионы и районы'!K:K=F2731),0))=0,"",INDEX('регионы и районы'!L:L,MATCH(1,('регионы и районы'!J:J=D2731)*('регионы и районы'!K:K=F2731),0))),"")</f>
        <v/>
      </c>
      <c r="H2731" s="34"/>
      <c r="I2731" s="34"/>
      <c r="J2731" s="34"/>
      <c r="K2731" s="38"/>
      <c r="L2731" s="34"/>
      <c r="M2731" s="28" t="str">
        <f>IFERROR(VLOOKUP(L2731,Показатели!G:H,2,0),"")</f>
        <v/>
      </c>
      <c r="N2731" s="28" t="str">
        <f>IFERROR(VLOOKUP(Шаблон!L2731,Списки!$A$2:$B$236,2,FALSE),"")</f>
        <v/>
      </c>
      <c r="O2731" s="28" t="str">
        <f>IFERROR(VLOOKUP(N2731,'Единицы измерения'!A:B,2,0),"")</f>
        <v/>
      </c>
      <c r="P2731" s="36"/>
      <c r="Q2731" s="36"/>
      <c r="R2731" s="34"/>
      <c r="S2731" s="37"/>
      <c r="T2731" s="34"/>
    </row>
    <row r="2732" spans="1:20" x14ac:dyDescent="0.25">
      <c r="A2732" s="34"/>
      <c r="B2732" s="33"/>
      <c r="C2732" s="34"/>
      <c r="D2732" s="35"/>
      <c r="E2732" s="28" t="str">
        <f>IFERROR(VLOOKUP(D2732,'регионы и районы'!B:C,2,0),"")</f>
        <v/>
      </c>
      <c r="F2732" s="35"/>
      <c r="G2732" s="28" t="str" cm="1">
        <f t="array" ref="G2732">IFERROR(IF(INDEX('регионы и районы'!L:L,MATCH(1,('регионы и районы'!J:J=D2732)*('регионы и районы'!K:K=F2732),0))=0,"",INDEX('регионы и районы'!L:L,MATCH(1,('регионы и районы'!J:J=D2732)*('регионы и районы'!K:K=F2732),0))),"")</f>
        <v/>
      </c>
      <c r="H2732" s="34"/>
      <c r="I2732" s="34"/>
      <c r="J2732" s="34"/>
      <c r="K2732" s="38"/>
      <c r="L2732" s="34"/>
      <c r="M2732" s="28" t="str">
        <f>IFERROR(VLOOKUP(L2732,Показатели!G:H,2,0),"")</f>
        <v/>
      </c>
      <c r="N2732" s="28" t="str">
        <f>IFERROR(VLOOKUP(Шаблон!L2732,Списки!$A$2:$B$236,2,FALSE),"")</f>
        <v/>
      </c>
      <c r="O2732" s="28" t="str">
        <f>IFERROR(VLOOKUP(N2732,'Единицы измерения'!A:B,2,0),"")</f>
        <v/>
      </c>
      <c r="P2732" s="36"/>
      <c r="Q2732" s="36"/>
      <c r="R2732" s="34"/>
      <c r="S2732" s="37"/>
      <c r="T2732" s="34"/>
    </row>
    <row r="2733" spans="1:20" x14ac:dyDescent="0.25">
      <c r="A2733" s="34"/>
      <c r="B2733" s="33"/>
      <c r="C2733" s="34"/>
      <c r="D2733" s="35"/>
      <c r="E2733" s="28" t="str">
        <f>IFERROR(VLOOKUP(D2733,'регионы и районы'!B:C,2,0),"")</f>
        <v/>
      </c>
      <c r="F2733" s="35"/>
      <c r="G2733" s="28" t="str" cm="1">
        <f t="array" ref="G2733">IFERROR(IF(INDEX('регионы и районы'!L:L,MATCH(1,('регионы и районы'!J:J=D2733)*('регионы и районы'!K:K=F2733),0))=0,"",INDEX('регионы и районы'!L:L,MATCH(1,('регионы и районы'!J:J=D2733)*('регионы и районы'!K:K=F2733),0))),"")</f>
        <v/>
      </c>
      <c r="H2733" s="34"/>
      <c r="I2733" s="34"/>
      <c r="J2733" s="34"/>
      <c r="K2733" s="38"/>
      <c r="L2733" s="34"/>
      <c r="M2733" s="28" t="str">
        <f>IFERROR(VLOOKUP(L2733,Показатели!G:H,2,0),"")</f>
        <v/>
      </c>
      <c r="N2733" s="28" t="str">
        <f>IFERROR(VLOOKUP(Шаблон!L2733,Списки!$A$2:$B$236,2,FALSE),"")</f>
        <v/>
      </c>
      <c r="O2733" s="28" t="str">
        <f>IFERROR(VLOOKUP(N2733,'Единицы измерения'!A:B,2,0),"")</f>
        <v/>
      </c>
      <c r="P2733" s="36"/>
      <c r="Q2733" s="36"/>
      <c r="R2733" s="34"/>
      <c r="S2733" s="37"/>
      <c r="T2733" s="34"/>
    </row>
    <row r="2734" spans="1:20" x14ac:dyDescent="0.25">
      <c r="A2734" s="34"/>
      <c r="B2734" s="33"/>
      <c r="C2734" s="34"/>
      <c r="D2734" s="35"/>
      <c r="E2734" s="28" t="str">
        <f>IFERROR(VLOOKUP(D2734,'регионы и районы'!B:C,2,0),"")</f>
        <v/>
      </c>
      <c r="F2734" s="35"/>
      <c r="G2734" s="28" t="str" cm="1">
        <f t="array" ref="G2734">IFERROR(IF(INDEX('регионы и районы'!L:L,MATCH(1,('регионы и районы'!J:J=D2734)*('регионы и районы'!K:K=F2734),0))=0,"",INDEX('регионы и районы'!L:L,MATCH(1,('регионы и районы'!J:J=D2734)*('регионы и районы'!K:K=F2734),0))),"")</f>
        <v/>
      </c>
      <c r="H2734" s="34"/>
      <c r="I2734" s="34"/>
      <c r="J2734" s="34"/>
      <c r="K2734" s="38"/>
      <c r="L2734" s="34"/>
      <c r="M2734" s="28" t="str">
        <f>IFERROR(VLOOKUP(L2734,Показатели!G:H,2,0),"")</f>
        <v/>
      </c>
      <c r="N2734" s="28" t="str">
        <f>IFERROR(VLOOKUP(Шаблон!L2734,Списки!$A$2:$B$236,2,FALSE),"")</f>
        <v/>
      </c>
      <c r="O2734" s="28" t="str">
        <f>IFERROR(VLOOKUP(N2734,'Единицы измерения'!A:B,2,0),"")</f>
        <v/>
      </c>
      <c r="P2734" s="36"/>
      <c r="Q2734" s="36"/>
      <c r="R2734" s="34"/>
      <c r="S2734" s="37"/>
      <c r="T2734" s="34"/>
    </row>
    <row r="2735" spans="1:20" x14ac:dyDescent="0.25">
      <c r="A2735" s="34"/>
      <c r="B2735" s="33"/>
      <c r="C2735" s="34"/>
      <c r="D2735" s="35"/>
      <c r="E2735" s="28" t="str">
        <f>IFERROR(VLOOKUP(D2735,'регионы и районы'!B:C,2,0),"")</f>
        <v/>
      </c>
      <c r="F2735" s="35"/>
      <c r="G2735" s="28" t="str" cm="1">
        <f t="array" ref="G2735">IFERROR(IF(INDEX('регионы и районы'!L:L,MATCH(1,('регионы и районы'!J:J=D2735)*('регионы и районы'!K:K=F2735),0))=0,"",INDEX('регионы и районы'!L:L,MATCH(1,('регионы и районы'!J:J=D2735)*('регионы и районы'!K:K=F2735),0))),"")</f>
        <v/>
      </c>
      <c r="H2735" s="34"/>
      <c r="I2735" s="34"/>
      <c r="J2735" s="34"/>
      <c r="K2735" s="38"/>
      <c r="L2735" s="34"/>
      <c r="M2735" s="28" t="str">
        <f>IFERROR(VLOOKUP(L2735,Показатели!G:H,2,0),"")</f>
        <v/>
      </c>
      <c r="N2735" s="28" t="str">
        <f>IFERROR(VLOOKUP(Шаблон!L2735,Списки!$A$2:$B$236,2,FALSE),"")</f>
        <v/>
      </c>
      <c r="O2735" s="28" t="str">
        <f>IFERROR(VLOOKUP(N2735,'Единицы измерения'!A:B,2,0),"")</f>
        <v/>
      </c>
      <c r="P2735" s="36"/>
      <c r="Q2735" s="36"/>
      <c r="R2735" s="34"/>
      <c r="S2735" s="37"/>
      <c r="T2735" s="34"/>
    </row>
    <row r="2736" spans="1:20" x14ac:dyDescent="0.25">
      <c r="A2736" s="34"/>
      <c r="B2736" s="33"/>
      <c r="C2736" s="34"/>
      <c r="D2736" s="35"/>
      <c r="E2736" s="28" t="str">
        <f>IFERROR(VLOOKUP(D2736,'регионы и районы'!B:C,2,0),"")</f>
        <v/>
      </c>
      <c r="F2736" s="35"/>
      <c r="G2736" s="28" t="str" cm="1">
        <f t="array" ref="G2736">IFERROR(IF(INDEX('регионы и районы'!L:L,MATCH(1,('регионы и районы'!J:J=D2736)*('регионы и районы'!K:K=F2736),0))=0,"",INDEX('регионы и районы'!L:L,MATCH(1,('регионы и районы'!J:J=D2736)*('регионы и районы'!K:K=F2736),0))),"")</f>
        <v/>
      </c>
      <c r="H2736" s="34"/>
      <c r="I2736" s="34"/>
      <c r="J2736" s="34"/>
      <c r="K2736" s="38"/>
      <c r="L2736" s="34"/>
      <c r="M2736" s="28" t="str">
        <f>IFERROR(VLOOKUP(L2736,Показатели!G:H,2,0),"")</f>
        <v/>
      </c>
      <c r="N2736" s="28" t="str">
        <f>IFERROR(VLOOKUP(Шаблон!L2736,Списки!$A$2:$B$236,2,FALSE),"")</f>
        <v/>
      </c>
      <c r="O2736" s="28" t="str">
        <f>IFERROR(VLOOKUP(N2736,'Единицы измерения'!A:B,2,0),"")</f>
        <v/>
      </c>
      <c r="P2736" s="36"/>
      <c r="Q2736" s="36"/>
      <c r="R2736" s="34"/>
      <c r="S2736" s="37"/>
      <c r="T2736" s="34"/>
    </row>
    <row r="2737" spans="1:20" x14ac:dyDescent="0.25">
      <c r="A2737" s="34"/>
      <c r="B2737" s="33"/>
      <c r="C2737" s="34"/>
      <c r="D2737" s="35"/>
      <c r="E2737" s="28" t="str">
        <f>IFERROR(VLOOKUP(D2737,'регионы и районы'!B:C,2,0),"")</f>
        <v/>
      </c>
      <c r="F2737" s="35"/>
      <c r="G2737" s="28" t="str" cm="1">
        <f t="array" ref="G2737">IFERROR(IF(INDEX('регионы и районы'!L:L,MATCH(1,('регионы и районы'!J:J=D2737)*('регионы и районы'!K:K=F2737),0))=0,"",INDEX('регионы и районы'!L:L,MATCH(1,('регионы и районы'!J:J=D2737)*('регионы и районы'!K:K=F2737),0))),"")</f>
        <v/>
      </c>
      <c r="H2737" s="34"/>
      <c r="I2737" s="34"/>
      <c r="J2737" s="34"/>
      <c r="K2737" s="38"/>
      <c r="L2737" s="34"/>
      <c r="M2737" s="28" t="str">
        <f>IFERROR(VLOOKUP(L2737,Показатели!G:H,2,0),"")</f>
        <v/>
      </c>
      <c r="N2737" s="28" t="str">
        <f>IFERROR(VLOOKUP(Шаблон!L2737,Списки!$A$2:$B$236,2,FALSE),"")</f>
        <v/>
      </c>
      <c r="O2737" s="28" t="str">
        <f>IFERROR(VLOOKUP(N2737,'Единицы измерения'!A:B,2,0),"")</f>
        <v/>
      </c>
      <c r="P2737" s="36"/>
      <c r="Q2737" s="36"/>
      <c r="R2737" s="34"/>
      <c r="S2737" s="37"/>
      <c r="T2737" s="34"/>
    </row>
    <row r="2738" spans="1:20" x14ac:dyDescent="0.25">
      <c r="A2738" s="34"/>
      <c r="B2738" s="33"/>
      <c r="C2738" s="34"/>
      <c r="D2738" s="35"/>
      <c r="E2738" s="28" t="str">
        <f>IFERROR(VLOOKUP(D2738,'регионы и районы'!B:C,2,0),"")</f>
        <v/>
      </c>
      <c r="F2738" s="35"/>
      <c r="G2738" s="28" t="str" cm="1">
        <f t="array" ref="G2738">IFERROR(IF(INDEX('регионы и районы'!L:L,MATCH(1,('регионы и районы'!J:J=D2738)*('регионы и районы'!K:K=F2738),0))=0,"",INDEX('регионы и районы'!L:L,MATCH(1,('регионы и районы'!J:J=D2738)*('регионы и районы'!K:K=F2738),0))),"")</f>
        <v/>
      </c>
      <c r="H2738" s="34"/>
      <c r="I2738" s="34"/>
      <c r="J2738" s="34"/>
      <c r="K2738" s="38"/>
      <c r="L2738" s="34"/>
      <c r="M2738" s="28" t="str">
        <f>IFERROR(VLOOKUP(L2738,Показатели!G:H,2,0),"")</f>
        <v/>
      </c>
      <c r="N2738" s="28" t="str">
        <f>IFERROR(VLOOKUP(Шаблон!L2738,Списки!$A$2:$B$236,2,FALSE),"")</f>
        <v/>
      </c>
      <c r="O2738" s="28" t="str">
        <f>IFERROR(VLOOKUP(N2738,'Единицы измерения'!A:B,2,0),"")</f>
        <v/>
      </c>
      <c r="P2738" s="36"/>
      <c r="Q2738" s="36"/>
      <c r="R2738" s="34"/>
      <c r="S2738" s="37"/>
      <c r="T2738" s="34"/>
    </row>
    <row r="2739" spans="1:20" x14ac:dyDescent="0.25">
      <c r="A2739" s="34"/>
      <c r="B2739" s="33"/>
      <c r="C2739" s="34"/>
      <c r="D2739" s="35"/>
      <c r="E2739" s="28" t="str">
        <f>IFERROR(VLOOKUP(D2739,'регионы и районы'!B:C,2,0),"")</f>
        <v/>
      </c>
      <c r="F2739" s="35"/>
      <c r="G2739" s="28" t="str" cm="1">
        <f t="array" ref="G2739">IFERROR(IF(INDEX('регионы и районы'!L:L,MATCH(1,('регионы и районы'!J:J=D2739)*('регионы и районы'!K:K=F2739),0))=0,"",INDEX('регионы и районы'!L:L,MATCH(1,('регионы и районы'!J:J=D2739)*('регионы и районы'!K:K=F2739),0))),"")</f>
        <v/>
      </c>
      <c r="H2739" s="34"/>
      <c r="I2739" s="34"/>
      <c r="J2739" s="34"/>
      <c r="K2739" s="38"/>
      <c r="L2739" s="34"/>
      <c r="M2739" s="28" t="str">
        <f>IFERROR(VLOOKUP(L2739,Показатели!G:H,2,0),"")</f>
        <v/>
      </c>
      <c r="N2739" s="28" t="str">
        <f>IFERROR(VLOOKUP(Шаблон!L2739,Списки!$A$2:$B$236,2,FALSE),"")</f>
        <v/>
      </c>
      <c r="O2739" s="28" t="str">
        <f>IFERROR(VLOOKUP(N2739,'Единицы измерения'!A:B,2,0),"")</f>
        <v/>
      </c>
      <c r="P2739" s="36"/>
      <c r="Q2739" s="36"/>
      <c r="R2739" s="34"/>
      <c r="S2739" s="37"/>
      <c r="T2739" s="34"/>
    </row>
    <row r="2740" spans="1:20" x14ac:dyDescent="0.25">
      <c r="A2740" s="34"/>
      <c r="B2740" s="33"/>
      <c r="C2740" s="34"/>
      <c r="D2740" s="35"/>
      <c r="E2740" s="28" t="str">
        <f>IFERROR(VLOOKUP(D2740,'регионы и районы'!B:C,2,0),"")</f>
        <v/>
      </c>
      <c r="F2740" s="35"/>
      <c r="G2740" s="28" t="str" cm="1">
        <f t="array" ref="G2740">IFERROR(IF(INDEX('регионы и районы'!L:L,MATCH(1,('регионы и районы'!J:J=D2740)*('регионы и районы'!K:K=F2740),0))=0,"",INDEX('регионы и районы'!L:L,MATCH(1,('регионы и районы'!J:J=D2740)*('регионы и районы'!K:K=F2740),0))),"")</f>
        <v/>
      </c>
      <c r="H2740" s="34"/>
      <c r="I2740" s="34"/>
      <c r="J2740" s="34"/>
      <c r="K2740" s="38"/>
      <c r="L2740" s="34"/>
      <c r="M2740" s="28" t="str">
        <f>IFERROR(VLOOKUP(L2740,Показатели!G:H,2,0),"")</f>
        <v/>
      </c>
      <c r="N2740" s="28" t="str">
        <f>IFERROR(VLOOKUP(Шаблон!L2740,Списки!$A$2:$B$236,2,FALSE),"")</f>
        <v/>
      </c>
      <c r="O2740" s="28" t="str">
        <f>IFERROR(VLOOKUP(N2740,'Единицы измерения'!A:B,2,0),"")</f>
        <v/>
      </c>
      <c r="P2740" s="36"/>
      <c r="Q2740" s="36"/>
      <c r="R2740" s="34"/>
      <c r="S2740" s="37"/>
      <c r="T2740" s="34"/>
    </row>
    <row r="2741" spans="1:20" x14ac:dyDescent="0.25">
      <c r="A2741" s="34"/>
      <c r="B2741" s="33"/>
      <c r="C2741" s="34"/>
      <c r="D2741" s="35"/>
      <c r="E2741" s="28" t="str">
        <f>IFERROR(VLOOKUP(D2741,'регионы и районы'!B:C,2,0),"")</f>
        <v/>
      </c>
      <c r="F2741" s="35"/>
      <c r="G2741" s="28" t="str" cm="1">
        <f t="array" ref="G2741">IFERROR(IF(INDEX('регионы и районы'!L:L,MATCH(1,('регионы и районы'!J:J=D2741)*('регионы и районы'!K:K=F2741),0))=0,"",INDEX('регионы и районы'!L:L,MATCH(1,('регионы и районы'!J:J=D2741)*('регионы и районы'!K:K=F2741),0))),"")</f>
        <v/>
      </c>
      <c r="H2741" s="34"/>
      <c r="I2741" s="34"/>
      <c r="J2741" s="34"/>
      <c r="K2741" s="38"/>
      <c r="L2741" s="34"/>
      <c r="M2741" s="28" t="str">
        <f>IFERROR(VLOOKUP(L2741,Показатели!G:H,2,0),"")</f>
        <v/>
      </c>
      <c r="N2741" s="28" t="str">
        <f>IFERROR(VLOOKUP(Шаблон!L2741,Списки!$A$2:$B$236,2,FALSE),"")</f>
        <v/>
      </c>
      <c r="O2741" s="28" t="str">
        <f>IFERROR(VLOOKUP(N2741,'Единицы измерения'!A:B,2,0),"")</f>
        <v/>
      </c>
      <c r="P2741" s="36"/>
      <c r="Q2741" s="36"/>
      <c r="R2741" s="34"/>
      <c r="S2741" s="37"/>
      <c r="T2741" s="34"/>
    </row>
    <row r="2742" spans="1:20" x14ac:dyDescent="0.25">
      <c r="A2742" s="34"/>
      <c r="B2742" s="33"/>
      <c r="C2742" s="34"/>
      <c r="D2742" s="35"/>
      <c r="E2742" s="28" t="str">
        <f>IFERROR(VLOOKUP(D2742,'регионы и районы'!B:C,2,0),"")</f>
        <v/>
      </c>
      <c r="F2742" s="35"/>
      <c r="G2742" s="28" t="str" cm="1">
        <f t="array" ref="G2742">IFERROR(IF(INDEX('регионы и районы'!L:L,MATCH(1,('регионы и районы'!J:J=D2742)*('регионы и районы'!K:K=F2742),0))=0,"",INDEX('регионы и районы'!L:L,MATCH(1,('регионы и районы'!J:J=D2742)*('регионы и районы'!K:K=F2742),0))),"")</f>
        <v/>
      </c>
      <c r="H2742" s="34"/>
      <c r="I2742" s="34"/>
      <c r="J2742" s="34"/>
      <c r="K2742" s="38"/>
      <c r="L2742" s="34"/>
      <c r="M2742" s="28" t="str">
        <f>IFERROR(VLOOKUP(L2742,Показатели!G:H,2,0),"")</f>
        <v/>
      </c>
      <c r="N2742" s="28" t="str">
        <f>IFERROR(VLOOKUP(Шаблон!L2742,Списки!$A$2:$B$236,2,FALSE),"")</f>
        <v/>
      </c>
      <c r="O2742" s="28" t="str">
        <f>IFERROR(VLOOKUP(N2742,'Единицы измерения'!A:B,2,0),"")</f>
        <v/>
      </c>
      <c r="P2742" s="36"/>
      <c r="Q2742" s="36"/>
      <c r="R2742" s="34"/>
      <c r="S2742" s="37"/>
      <c r="T2742" s="34"/>
    </row>
    <row r="2743" spans="1:20" x14ac:dyDescent="0.25">
      <c r="A2743" s="34"/>
      <c r="B2743" s="33"/>
      <c r="C2743" s="34"/>
      <c r="D2743" s="35"/>
      <c r="E2743" s="28" t="str">
        <f>IFERROR(VLOOKUP(D2743,'регионы и районы'!B:C,2,0),"")</f>
        <v/>
      </c>
      <c r="F2743" s="35"/>
      <c r="G2743" s="28" t="str" cm="1">
        <f t="array" ref="G2743">IFERROR(IF(INDEX('регионы и районы'!L:L,MATCH(1,('регионы и районы'!J:J=D2743)*('регионы и районы'!K:K=F2743),0))=0,"",INDEX('регионы и районы'!L:L,MATCH(1,('регионы и районы'!J:J=D2743)*('регионы и районы'!K:K=F2743),0))),"")</f>
        <v/>
      </c>
      <c r="H2743" s="34"/>
      <c r="I2743" s="34"/>
      <c r="J2743" s="34"/>
      <c r="K2743" s="38"/>
      <c r="L2743" s="34"/>
      <c r="M2743" s="28" t="str">
        <f>IFERROR(VLOOKUP(L2743,Показатели!G:H,2,0),"")</f>
        <v/>
      </c>
      <c r="N2743" s="28" t="str">
        <f>IFERROR(VLOOKUP(Шаблон!L2743,Списки!$A$2:$B$236,2,FALSE),"")</f>
        <v/>
      </c>
      <c r="O2743" s="28" t="str">
        <f>IFERROR(VLOOKUP(N2743,'Единицы измерения'!A:B,2,0),"")</f>
        <v/>
      </c>
      <c r="P2743" s="36"/>
      <c r="Q2743" s="36"/>
      <c r="R2743" s="34"/>
      <c r="S2743" s="37"/>
      <c r="T2743" s="34"/>
    </row>
    <row r="2744" spans="1:20" x14ac:dyDescent="0.25">
      <c r="A2744" s="34"/>
      <c r="B2744" s="33"/>
      <c r="C2744" s="34"/>
      <c r="D2744" s="35"/>
      <c r="E2744" s="28" t="str">
        <f>IFERROR(VLOOKUP(D2744,'регионы и районы'!B:C,2,0),"")</f>
        <v/>
      </c>
      <c r="F2744" s="35"/>
      <c r="G2744" s="28" t="str" cm="1">
        <f t="array" ref="G2744">IFERROR(IF(INDEX('регионы и районы'!L:L,MATCH(1,('регионы и районы'!J:J=D2744)*('регионы и районы'!K:K=F2744),0))=0,"",INDEX('регионы и районы'!L:L,MATCH(1,('регионы и районы'!J:J=D2744)*('регионы и районы'!K:K=F2744),0))),"")</f>
        <v/>
      </c>
      <c r="H2744" s="34"/>
      <c r="I2744" s="34"/>
      <c r="J2744" s="34"/>
      <c r="K2744" s="38"/>
      <c r="L2744" s="34"/>
      <c r="M2744" s="28" t="str">
        <f>IFERROR(VLOOKUP(L2744,Показатели!G:H,2,0),"")</f>
        <v/>
      </c>
      <c r="N2744" s="28" t="str">
        <f>IFERROR(VLOOKUP(Шаблон!L2744,Списки!$A$2:$B$236,2,FALSE),"")</f>
        <v/>
      </c>
      <c r="O2744" s="28" t="str">
        <f>IFERROR(VLOOKUP(N2744,'Единицы измерения'!A:B,2,0),"")</f>
        <v/>
      </c>
      <c r="P2744" s="36"/>
      <c r="Q2744" s="36"/>
      <c r="R2744" s="34"/>
      <c r="S2744" s="37"/>
      <c r="T2744" s="34"/>
    </row>
    <row r="2745" spans="1:20" x14ac:dyDescent="0.25">
      <c r="A2745" s="34"/>
      <c r="B2745" s="33"/>
      <c r="C2745" s="34"/>
      <c r="D2745" s="35"/>
      <c r="E2745" s="28" t="str">
        <f>IFERROR(VLOOKUP(D2745,'регионы и районы'!B:C,2,0),"")</f>
        <v/>
      </c>
      <c r="F2745" s="35"/>
      <c r="G2745" s="28" t="str" cm="1">
        <f t="array" ref="G2745">IFERROR(IF(INDEX('регионы и районы'!L:L,MATCH(1,('регионы и районы'!J:J=D2745)*('регионы и районы'!K:K=F2745),0))=0,"",INDEX('регионы и районы'!L:L,MATCH(1,('регионы и районы'!J:J=D2745)*('регионы и районы'!K:K=F2745),0))),"")</f>
        <v/>
      </c>
      <c r="H2745" s="34"/>
      <c r="I2745" s="34"/>
      <c r="J2745" s="34"/>
      <c r="K2745" s="38"/>
      <c r="L2745" s="34"/>
      <c r="M2745" s="28" t="str">
        <f>IFERROR(VLOOKUP(L2745,Показатели!G:H,2,0),"")</f>
        <v/>
      </c>
      <c r="N2745" s="28" t="str">
        <f>IFERROR(VLOOKUP(Шаблон!L2745,Списки!$A$2:$B$236,2,FALSE),"")</f>
        <v/>
      </c>
      <c r="O2745" s="28" t="str">
        <f>IFERROR(VLOOKUP(N2745,'Единицы измерения'!A:B,2,0),"")</f>
        <v/>
      </c>
      <c r="P2745" s="36"/>
      <c r="Q2745" s="36"/>
      <c r="R2745" s="34"/>
      <c r="S2745" s="37"/>
      <c r="T2745" s="34"/>
    </row>
    <row r="2746" spans="1:20" x14ac:dyDescent="0.25">
      <c r="A2746" s="34"/>
      <c r="B2746" s="33"/>
      <c r="C2746" s="34"/>
      <c r="D2746" s="35"/>
      <c r="E2746" s="28" t="str">
        <f>IFERROR(VLOOKUP(D2746,'регионы и районы'!B:C,2,0),"")</f>
        <v/>
      </c>
      <c r="F2746" s="35"/>
      <c r="G2746" s="28" t="str" cm="1">
        <f t="array" ref="G2746">IFERROR(IF(INDEX('регионы и районы'!L:L,MATCH(1,('регионы и районы'!J:J=D2746)*('регионы и районы'!K:K=F2746),0))=0,"",INDEX('регионы и районы'!L:L,MATCH(1,('регионы и районы'!J:J=D2746)*('регионы и районы'!K:K=F2746),0))),"")</f>
        <v/>
      </c>
      <c r="H2746" s="34"/>
      <c r="I2746" s="34"/>
      <c r="J2746" s="34"/>
      <c r="K2746" s="38"/>
      <c r="L2746" s="34"/>
      <c r="M2746" s="28" t="str">
        <f>IFERROR(VLOOKUP(L2746,Показатели!G:H,2,0),"")</f>
        <v/>
      </c>
      <c r="N2746" s="28" t="str">
        <f>IFERROR(VLOOKUP(Шаблон!L2746,Списки!$A$2:$B$236,2,FALSE),"")</f>
        <v/>
      </c>
      <c r="O2746" s="28" t="str">
        <f>IFERROR(VLOOKUP(N2746,'Единицы измерения'!A:B,2,0),"")</f>
        <v/>
      </c>
      <c r="P2746" s="36"/>
      <c r="Q2746" s="36"/>
      <c r="R2746" s="34"/>
      <c r="S2746" s="37"/>
      <c r="T2746" s="34"/>
    </row>
    <row r="2747" spans="1:20" x14ac:dyDescent="0.25">
      <c r="A2747" s="34"/>
      <c r="B2747" s="33"/>
      <c r="C2747" s="34"/>
      <c r="D2747" s="35"/>
      <c r="E2747" s="28" t="str">
        <f>IFERROR(VLOOKUP(D2747,'регионы и районы'!B:C,2,0),"")</f>
        <v/>
      </c>
      <c r="F2747" s="35"/>
      <c r="G2747" s="28" t="str" cm="1">
        <f t="array" ref="G2747">IFERROR(IF(INDEX('регионы и районы'!L:L,MATCH(1,('регионы и районы'!J:J=D2747)*('регионы и районы'!K:K=F2747),0))=0,"",INDEX('регионы и районы'!L:L,MATCH(1,('регионы и районы'!J:J=D2747)*('регионы и районы'!K:K=F2747),0))),"")</f>
        <v/>
      </c>
      <c r="H2747" s="34"/>
      <c r="I2747" s="34"/>
      <c r="J2747" s="34"/>
      <c r="K2747" s="38"/>
      <c r="L2747" s="34"/>
      <c r="M2747" s="28" t="str">
        <f>IFERROR(VLOOKUP(L2747,Показатели!G:H,2,0),"")</f>
        <v/>
      </c>
      <c r="N2747" s="28" t="str">
        <f>IFERROR(VLOOKUP(Шаблон!L2747,Списки!$A$2:$B$236,2,FALSE),"")</f>
        <v/>
      </c>
      <c r="O2747" s="28" t="str">
        <f>IFERROR(VLOOKUP(N2747,'Единицы измерения'!A:B,2,0),"")</f>
        <v/>
      </c>
      <c r="P2747" s="36"/>
      <c r="Q2747" s="36"/>
      <c r="R2747" s="34"/>
      <c r="S2747" s="37"/>
      <c r="T2747" s="34"/>
    </row>
    <row r="2748" spans="1:20" x14ac:dyDescent="0.25">
      <c r="A2748" s="34"/>
      <c r="B2748" s="33"/>
      <c r="C2748" s="34"/>
      <c r="D2748" s="35"/>
      <c r="E2748" s="28" t="str">
        <f>IFERROR(VLOOKUP(D2748,'регионы и районы'!B:C,2,0),"")</f>
        <v/>
      </c>
      <c r="F2748" s="35"/>
      <c r="G2748" s="28" t="str" cm="1">
        <f t="array" ref="G2748">IFERROR(IF(INDEX('регионы и районы'!L:L,MATCH(1,('регионы и районы'!J:J=D2748)*('регионы и районы'!K:K=F2748),0))=0,"",INDEX('регионы и районы'!L:L,MATCH(1,('регионы и районы'!J:J=D2748)*('регионы и районы'!K:K=F2748),0))),"")</f>
        <v/>
      </c>
      <c r="H2748" s="34"/>
      <c r="I2748" s="34"/>
      <c r="J2748" s="34"/>
      <c r="K2748" s="38"/>
      <c r="L2748" s="34"/>
      <c r="M2748" s="28" t="str">
        <f>IFERROR(VLOOKUP(L2748,Показатели!G:H,2,0),"")</f>
        <v/>
      </c>
      <c r="N2748" s="28" t="str">
        <f>IFERROR(VLOOKUP(Шаблон!L2748,Списки!$A$2:$B$236,2,FALSE),"")</f>
        <v/>
      </c>
      <c r="O2748" s="28" t="str">
        <f>IFERROR(VLOOKUP(N2748,'Единицы измерения'!A:B,2,0),"")</f>
        <v/>
      </c>
      <c r="P2748" s="36"/>
      <c r="Q2748" s="36"/>
      <c r="R2748" s="34"/>
      <c r="S2748" s="37"/>
      <c r="T2748" s="34"/>
    </row>
    <row r="2749" spans="1:20" x14ac:dyDescent="0.25">
      <c r="A2749" s="34"/>
      <c r="B2749" s="33"/>
      <c r="C2749" s="34"/>
      <c r="D2749" s="35"/>
      <c r="E2749" s="28" t="str">
        <f>IFERROR(VLOOKUP(D2749,'регионы и районы'!B:C,2,0),"")</f>
        <v/>
      </c>
      <c r="F2749" s="35"/>
      <c r="G2749" s="28" t="str" cm="1">
        <f t="array" ref="G2749">IFERROR(IF(INDEX('регионы и районы'!L:L,MATCH(1,('регионы и районы'!J:J=D2749)*('регионы и районы'!K:K=F2749),0))=0,"",INDEX('регионы и районы'!L:L,MATCH(1,('регионы и районы'!J:J=D2749)*('регионы и районы'!K:K=F2749),0))),"")</f>
        <v/>
      </c>
      <c r="H2749" s="34"/>
      <c r="I2749" s="34"/>
      <c r="J2749" s="34"/>
      <c r="K2749" s="38"/>
      <c r="L2749" s="34"/>
      <c r="M2749" s="28" t="str">
        <f>IFERROR(VLOOKUP(L2749,Показатели!G:H,2,0),"")</f>
        <v/>
      </c>
      <c r="N2749" s="28" t="str">
        <f>IFERROR(VLOOKUP(Шаблон!L2749,Списки!$A$2:$B$236,2,FALSE),"")</f>
        <v/>
      </c>
      <c r="O2749" s="28" t="str">
        <f>IFERROR(VLOOKUP(N2749,'Единицы измерения'!A:B,2,0),"")</f>
        <v/>
      </c>
      <c r="P2749" s="36"/>
      <c r="Q2749" s="36"/>
      <c r="R2749" s="34"/>
      <c r="S2749" s="37"/>
      <c r="T2749" s="34"/>
    </row>
    <row r="2750" spans="1:20" x14ac:dyDescent="0.25">
      <c r="A2750" s="34"/>
      <c r="B2750" s="33"/>
      <c r="C2750" s="34"/>
      <c r="D2750" s="35"/>
      <c r="E2750" s="28" t="str">
        <f>IFERROR(VLOOKUP(D2750,'регионы и районы'!B:C,2,0),"")</f>
        <v/>
      </c>
      <c r="F2750" s="35"/>
      <c r="G2750" s="28" t="str" cm="1">
        <f t="array" ref="G2750">IFERROR(IF(INDEX('регионы и районы'!L:L,MATCH(1,('регионы и районы'!J:J=D2750)*('регионы и районы'!K:K=F2750),0))=0,"",INDEX('регионы и районы'!L:L,MATCH(1,('регионы и районы'!J:J=D2750)*('регионы и районы'!K:K=F2750),0))),"")</f>
        <v/>
      </c>
      <c r="H2750" s="34"/>
      <c r="I2750" s="34"/>
      <c r="J2750" s="34"/>
      <c r="K2750" s="38"/>
      <c r="L2750" s="34"/>
      <c r="M2750" s="28" t="str">
        <f>IFERROR(VLOOKUP(L2750,Показатели!G:H,2,0),"")</f>
        <v/>
      </c>
      <c r="N2750" s="28" t="str">
        <f>IFERROR(VLOOKUP(Шаблон!L2750,Списки!$A$2:$B$236,2,FALSE),"")</f>
        <v/>
      </c>
      <c r="O2750" s="28" t="str">
        <f>IFERROR(VLOOKUP(N2750,'Единицы измерения'!A:B,2,0),"")</f>
        <v/>
      </c>
      <c r="P2750" s="36"/>
      <c r="Q2750" s="36"/>
      <c r="R2750" s="34"/>
      <c r="S2750" s="37"/>
      <c r="T2750" s="34"/>
    </row>
    <row r="2751" spans="1:20" x14ac:dyDescent="0.25">
      <c r="A2751" s="34"/>
      <c r="B2751" s="33"/>
      <c r="C2751" s="34"/>
      <c r="D2751" s="35"/>
      <c r="E2751" s="28" t="str">
        <f>IFERROR(VLOOKUP(D2751,'регионы и районы'!B:C,2,0),"")</f>
        <v/>
      </c>
      <c r="F2751" s="35"/>
      <c r="G2751" s="28" t="str" cm="1">
        <f t="array" ref="G2751">IFERROR(IF(INDEX('регионы и районы'!L:L,MATCH(1,('регионы и районы'!J:J=D2751)*('регионы и районы'!K:K=F2751),0))=0,"",INDEX('регионы и районы'!L:L,MATCH(1,('регионы и районы'!J:J=D2751)*('регионы и районы'!K:K=F2751),0))),"")</f>
        <v/>
      </c>
      <c r="H2751" s="34"/>
      <c r="I2751" s="34"/>
      <c r="J2751" s="34"/>
      <c r="K2751" s="38"/>
      <c r="L2751" s="34"/>
      <c r="M2751" s="28" t="str">
        <f>IFERROR(VLOOKUP(L2751,Показатели!G:H,2,0),"")</f>
        <v/>
      </c>
      <c r="N2751" s="28" t="str">
        <f>IFERROR(VLOOKUP(Шаблон!L2751,Списки!$A$2:$B$236,2,FALSE),"")</f>
        <v/>
      </c>
      <c r="O2751" s="28" t="str">
        <f>IFERROR(VLOOKUP(N2751,'Единицы измерения'!A:B,2,0),"")</f>
        <v/>
      </c>
      <c r="P2751" s="36"/>
      <c r="Q2751" s="36"/>
      <c r="R2751" s="34"/>
      <c r="S2751" s="37"/>
      <c r="T2751" s="34"/>
    </row>
    <row r="2752" spans="1:20" x14ac:dyDescent="0.25">
      <c r="A2752" s="34"/>
      <c r="B2752" s="33"/>
      <c r="C2752" s="34"/>
      <c r="D2752" s="35"/>
      <c r="E2752" s="28" t="str">
        <f>IFERROR(VLOOKUP(D2752,'регионы и районы'!B:C,2,0),"")</f>
        <v/>
      </c>
      <c r="F2752" s="35"/>
      <c r="G2752" s="28" t="str" cm="1">
        <f t="array" ref="G2752">IFERROR(IF(INDEX('регионы и районы'!L:L,MATCH(1,('регионы и районы'!J:J=D2752)*('регионы и районы'!K:K=F2752),0))=0,"",INDEX('регионы и районы'!L:L,MATCH(1,('регионы и районы'!J:J=D2752)*('регионы и районы'!K:K=F2752),0))),"")</f>
        <v/>
      </c>
      <c r="H2752" s="34"/>
      <c r="I2752" s="34"/>
      <c r="J2752" s="34"/>
      <c r="K2752" s="38"/>
      <c r="L2752" s="34"/>
      <c r="M2752" s="28" t="str">
        <f>IFERROR(VLOOKUP(L2752,Показатели!G:H,2,0),"")</f>
        <v/>
      </c>
      <c r="N2752" s="28" t="str">
        <f>IFERROR(VLOOKUP(Шаблон!L2752,Списки!$A$2:$B$236,2,FALSE),"")</f>
        <v/>
      </c>
      <c r="O2752" s="28" t="str">
        <f>IFERROR(VLOOKUP(N2752,'Единицы измерения'!A:B,2,0),"")</f>
        <v/>
      </c>
      <c r="P2752" s="36"/>
      <c r="Q2752" s="36"/>
      <c r="R2752" s="34"/>
      <c r="S2752" s="37"/>
      <c r="T2752" s="34"/>
    </row>
    <row r="2753" spans="1:20" x14ac:dyDescent="0.25">
      <c r="A2753" s="34"/>
      <c r="B2753" s="33"/>
      <c r="C2753" s="34"/>
      <c r="D2753" s="35"/>
      <c r="E2753" s="28" t="str">
        <f>IFERROR(VLOOKUP(D2753,'регионы и районы'!B:C,2,0),"")</f>
        <v/>
      </c>
      <c r="F2753" s="35"/>
      <c r="G2753" s="28" t="str" cm="1">
        <f t="array" ref="G2753">IFERROR(IF(INDEX('регионы и районы'!L:L,MATCH(1,('регионы и районы'!J:J=D2753)*('регионы и районы'!K:K=F2753),0))=0,"",INDEX('регионы и районы'!L:L,MATCH(1,('регионы и районы'!J:J=D2753)*('регионы и районы'!K:K=F2753),0))),"")</f>
        <v/>
      </c>
      <c r="H2753" s="34"/>
      <c r="I2753" s="34"/>
      <c r="J2753" s="34"/>
      <c r="K2753" s="38"/>
      <c r="L2753" s="34"/>
      <c r="M2753" s="28" t="str">
        <f>IFERROR(VLOOKUP(L2753,Показатели!G:H,2,0),"")</f>
        <v/>
      </c>
      <c r="N2753" s="28" t="str">
        <f>IFERROR(VLOOKUP(Шаблон!L2753,Списки!$A$2:$B$236,2,FALSE),"")</f>
        <v/>
      </c>
      <c r="O2753" s="28" t="str">
        <f>IFERROR(VLOOKUP(N2753,'Единицы измерения'!A:B,2,0),"")</f>
        <v/>
      </c>
      <c r="P2753" s="36"/>
      <c r="Q2753" s="36"/>
      <c r="R2753" s="34"/>
      <c r="S2753" s="37"/>
      <c r="T2753" s="34"/>
    </row>
    <row r="2754" spans="1:20" x14ac:dyDescent="0.25">
      <c r="A2754" s="34"/>
      <c r="B2754" s="33"/>
      <c r="C2754" s="34"/>
      <c r="D2754" s="35"/>
      <c r="E2754" s="28" t="str">
        <f>IFERROR(VLOOKUP(D2754,'регионы и районы'!B:C,2,0),"")</f>
        <v/>
      </c>
      <c r="F2754" s="35"/>
      <c r="G2754" s="28" t="str" cm="1">
        <f t="array" ref="G2754">IFERROR(IF(INDEX('регионы и районы'!L:L,MATCH(1,('регионы и районы'!J:J=D2754)*('регионы и районы'!K:K=F2754),0))=0,"",INDEX('регионы и районы'!L:L,MATCH(1,('регионы и районы'!J:J=D2754)*('регионы и районы'!K:K=F2754),0))),"")</f>
        <v/>
      </c>
      <c r="H2754" s="34"/>
      <c r="I2754" s="34"/>
      <c r="J2754" s="34"/>
      <c r="K2754" s="38"/>
      <c r="L2754" s="34"/>
      <c r="M2754" s="28" t="str">
        <f>IFERROR(VLOOKUP(L2754,Показатели!G:H,2,0),"")</f>
        <v/>
      </c>
      <c r="N2754" s="28" t="str">
        <f>IFERROR(VLOOKUP(Шаблон!L2754,Списки!$A$2:$B$236,2,FALSE),"")</f>
        <v/>
      </c>
      <c r="O2754" s="28" t="str">
        <f>IFERROR(VLOOKUP(N2754,'Единицы измерения'!A:B,2,0),"")</f>
        <v/>
      </c>
      <c r="P2754" s="36"/>
      <c r="Q2754" s="36"/>
      <c r="R2754" s="34"/>
      <c r="S2754" s="37"/>
      <c r="T2754" s="34"/>
    </row>
    <row r="2755" spans="1:20" x14ac:dyDescent="0.25">
      <c r="A2755" s="34"/>
      <c r="B2755" s="33"/>
      <c r="C2755" s="34"/>
      <c r="D2755" s="35"/>
      <c r="E2755" s="28" t="str">
        <f>IFERROR(VLOOKUP(D2755,'регионы и районы'!B:C,2,0),"")</f>
        <v/>
      </c>
      <c r="F2755" s="35"/>
      <c r="G2755" s="28" t="str" cm="1">
        <f t="array" ref="G2755">IFERROR(IF(INDEX('регионы и районы'!L:L,MATCH(1,('регионы и районы'!J:J=D2755)*('регионы и районы'!K:K=F2755),0))=0,"",INDEX('регионы и районы'!L:L,MATCH(1,('регионы и районы'!J:J=D2755)*('регионы и районы'!K:K=F2755),0))),"")</f>
        <v/>
      </c>
      <c r="H2755" s="34"/>
      <c r="I2755" s="34"/>
      <c r="J2755" s="34"/>
      <c r="K2755" s="38"/>
      <c r="L2755" s="34"/>
      <c r="M2755" s="28" t="str">
        <f>IFERROR(VLOOKUP(L2755,Показатели!G:H,2,0),"")</f>
        <v/>
      </c>
      <c r="N2755" s="28" t="str">
        <f>IFERROR(VLOOKUP(Шаблон!L2755,Списки!$A$2:$B$236,2,FALSE),"")</f>
        <v/>
      </c>
      <c r="O2755" s="28" t="str">
        <f>IFERROR(VLOOKUP(N2755,'Единицы измерения'!A:B,2,0),"")</f>
        <v/>
      </c>
      <c r="P2755" s="36"/>
      <c r="Q2755" s="36"/>
      <c r="R2755" s="34"/>
      <c r="S2755" s="37"/>
      <c r="T2755" s="34"/>
    </row>
    <row r="2756" spans="1:20" x14ac:dyDescent="0.25">
      <c r="A2756" s="34"/>
      <c r="B2756" s="33"/>
      <c r="C2756" s="34"/>
      <c r="D2756" s="35"/>
      <c r="E2756" s="28" t="str">
        <f>IFERROR(VLOOKUP(D2756,'регионы и районы'!B:C,2,0),"")</f>
        <v/>
      </c>
      <c r="F2756" s="35"/>
      <c r="G2756" s="28" t="str" cm="1">
        <f t="array" ref="G2756">IFERROR(IF(INDEX('регионы и районы'!L:L,MATCH(1,('регионы и районы'!J:J=D2756)*('регионы и районы'!K:K=F2756),0))=0,"",INDEX('регионы и районы'!L:L,MATCH(1,('регионы и районы'!J:J=D2756)*('регионы и районы'!K:K=F2756),0))),"")</f>
        <v/>
      </c>
      <c r="H2756" s="34"/>
      <c r="I2756" s="34"/>
      <c r="J2756" s="34"/>
      <c r="K2756" s="38"/>
      <c r="L2756" s="34"/>
      <c r="M2756" s="28" t="str">
        <f>IFERROR(VLOOKUP(L2756,Показатели!G:H,2,0),"")</f>
        <v/>
      </c>
      <c r="N2756" s="28" t="str">
        <f>IFERROR(VLOOKUP(Шаблон!L2756,Списки!$A$2:$B$236,2,FALSE),"")</f>
        <v/>
      </c>
      <c r="O2756" s="28" t="str">
        <f>IFERROR(VLOOKUP(N2756,'Единицы измерения'!A:B,2,0),"")</f>
        <v/>
      </c>
      <c r="P2756" s="36"/>
      <c r="Q2756" s="36"/>
      <c r="R2756" s="34"/>
      <c r="S2756" s="37"/>
      <c r="T2756" s="34"/>
    </row>
    <row r="2757" spans="1:20" x14ac:dyDescent="0.25">
      <c r="A2757" s="34"/>
      <c r="B2757" s="33"/>
      <c r="C2757" s="34"/>
      <c r="D2757" s="35"/>
      <c r="E2757" s="28" t="str">
        <f>IFERROR(VLOOKUP(D2757,'регионы и районы'!B:C,2,0),"")</f>
        <v/>
      </c>
      <c r="F2757" s="35"/>
      <c r="G2757" s="28" t="str" cm="1">
        <f t="array" ref="G2757">IFERROR(IF(INDEX('регионы и районы'!L:L,MATCH(1,('регионы и районы'!J:J=D2757)*('регионы и районы'!K:K=F2757),0))=0,"",INDEX('регионы и районы'!L:L,MATCH(1,('регионы и районы'!J:J=D2757)*('регионы и районы'!K:K=F2757),0))),"")</f>
        <v/>
      </c>
      <c r="H2757" s="34"/>
      <c r="I2757" s="34"/>
      <c r="J2757" s="34"/>
      <c r="K2757" s="38"/>
      <c r="L2757" s="34"/>
      <c r="M2757" s="28" t="str">
        <f>IFERROR(VLOOKUP(L2757,Показатели!G:H,2,0),"")</f>
        <v/>
      </c>
      <c r="N2757" s="28" t="str">
        <f>IFERROR(VLOOKUP(Шаблон!L2757,Списки!$A$2:$B$236,2,FALSE),"")</f>
        <v/>
      </c>
      <c r="O2757" s="28" t="str">
        <f>IFERROR(VLOOKUP(N2757,'Единицы измерения'!A:B,2,0),"")</f>
        <v/>
      </c>
      <c r="P2757" s="36"/>
      <c r="Q2757" s="36"/>
      <c r="R2757" s="34"/>
      <c r="S2757" s="37"/>
      <c r="T2757" s="34"/>
    </row>
    <row r="2758" spans="1:20" x14ac:dyDescent="0.25">
      <c r="A2758" s="34"/>
      <c r="B2758" s="33"/>
      <c r="C2758" s="34"/>
      <c r="D2758" s="35"/>
      <c r="E2758" s="28" t="str">
        <f>IFERROR(VLOOKUP(D2758,'регионы и районы'!B:C,2,0),"")</f>
        <v/>
      </c>
      <c r="F2758" s="35"/>
      <c r="G2758" s="28" t="str" cm="1">
        <f t="array" ref="G2758">IFERROR(IF(INDEX('регионы и районы'!L:L,MATCH(1,('регионы и районы'!J:J=D2758)*('регионы и районы'!K:K=F2758),0))=0,"",INDEX('регионы и районы'!L:L,MATCH(1,('регионы и районы'!J:J=D2758)*('регионы и районы'!K:K=F2758),0))),"")</f>
        <v/>
      </c>
      <c r="H2758" s="34"/>
      <c r="I2758" s="34"/>
      <c r="J2758" s="34"/>
      <c r="K2758" s="38"/>
      <c r="L2758" s="34"/>
      <c r="M2758" s="28" t="str">
        <f>IFERROR(VLOOKUP(L2758,Показатели!G:H,2,0),"")</f>
        <v/>
      </c>
      <c r="N2758" s="28" t="str">
        <f>IFERROR(VLOOKUP(Шаблон!L2758,Списки!$A$2:$B$236,2,FALSE),"")</f>
        <v/>
      </c>
      <c r="O2758" s="28" t="str">
        <f>IFERROR(VLOOKUP(N2758,'Единицы измерения'!A:B,2,0),"")</f>
        <v/>
      </c>
      <c r="P2758" s="36"/>
      <c r="Q2758" s="36"/>
      <c r="R2758" s="34"/>
      <c r="S2758" s="37"/>
      <c r="T2758" s="34"/>
    </row>
    <row r="2759" spans="1:20" x14ac:dyDescent="0.25">
      <c r="A2759" s="34"/>
      <c r="B2759" s="33"/>
      <c r="C2759" s="34"/>
      <c r="D2759" s="35"/>
      <c r="E2759" s="28" t="str">
        <f>IFERROR(VLOOKUP(D2759,'регионы и районы'!B:C,2,0),"")</f>
        <v/>
      </c>
      <c r="F2759" s="35"/>
      <c r="G2759" s="28" t="str" cm="1">
        <f t="array" ref="G2759">IFERROR(IF(INDEX('регионы и районы'!L:L,MATCH(1,('регионы и районы'!J:J=D2759)*('регионы и районы'!K:K=F2759),0))=0,"",INDEX('регионы и районы'!L:L,MATCH(1,('регионы и районы'!J:J=D2759)*('регионы и районы'!K:K=F2759),0))),"")</f>
        <v/>
      </c>
      <c r="H2759" s="34"/>
      <c r="I2759" s="34"/>
      <c r="J2759" s="34"/>
      <c r="K2759" s="38"/>
      <c r="L2759" s="34"/>
      <c r="M2759" s="28" t="str">
        <f>IFERROR(VLOOKUP(L2759,Показатели!G:H,2,0),"")</f>
        <v/>
      </c>
      <c r="N2759" s="28" t="str">
        <f>IFERROR(VLOOKUP(Шаблон!L2759,Списки!$A$2:$B$236,2,FALSE),"")</f>
        <v/>
      </c>
      <c r="O2759" s="28" t="str">
        <f>IFERROR(VLOOKUP(N2759,'Единицы измерения'!A:B,2,0),"")</f>
        <v/>
      </c>
      <c r="P2759" s="36"/>
      <c r="Q2759" s="36"/>
      <c r="R2759" s="34"/>
      <c r="S2759" s="37"/>
      <c r="T2759" s="34"/>
    </row>
    <row r="2760" spans="1:20" x14ac:dyDescent="0.25">
      <c r="A2760" s="34"/>
      <c r="B2760" s="33"/>
      <c r="C2760" s="34"/>
      <c r="D2760" s="35"/>
      <c r="E2760" s="28" t="str">
        <f>IFERROR(VLOOKUP(D2760,'регионы и районы'!B:C,2,0),"")</f>
        <v/>
      </c>
      <c r="F2760" s="35"/>
      <c r="G2760" s="28" t="str" cm="1">
        <f t="array" ref="G2760">IFERROR(IF(INDEX('регионы и районы'!L:L,MATCH(1,('регионы и районы'!J:J=D2760)*('регионы и районы'!K:K=F2760),0))=0,"",INDEX('регионы и районы'!L:L,MATCH(1,('регионы и районы'!J:J=D2760)*('регионы и районы'!K:K=F2760),0))),"")</f>
        <v/>
      </c>
      <c r="H2760" s="34"/>
      <c r="I2760" s="34"/>
      <c r="J2760" s="34"/>
      <c r="K2760" s="38"/>
      <c r="L2760" s="34"/>
      <c r="M2760" s="28" t="str">
        <f>IFERROR(VLOOKUP(L2760,Показатели!G:H,2,0),"")</f>
        <v/>
      </c>
      <c r="N2760" s="28" t="str">
        <f>IFERROR(VLOOKUP(Шаблон!L2760,Списки!$A$2:$B$236,2,FALSE),"")</f>
        <v/>
      </c>
      <c r="O2760" s="28" t="str">
        <f>IFERROR(VLOOKUP(N2760,'Единицы измерения'!A:B,2,0),"")</f>
        <v/>
      </c>
      <c r="P2760" s="36"/>
      <c r="Q2760" s="36"/>
      <c r="R2760" s="34"/>
      <c r="S2760" s="37"/>
      <c r="T2760" s="34"/>
    </row>
    <row r="2761" spans="1:20" x14ac:dyDescent="0.25">
      <c r="A2761" s="34"/>
      <c r="B2761" s="33"/>
      <c r="C2761" s="34"/>
      <c r="D2761" s="35"/>
      <c r="E2761" s="28" t="str">
        <f>IFERROR(VLOOKUP(D2761,'регионы и районы'!B:C,2,0),"")</f>
        <v/>
      </c>
      <c r="F2761" s="35"/>
      <c r="G2761" s="28" t="str" cm="1">
        <f t="array" ref="G2761">IFERROR(IF(INDEX('регионы и районы'!L:L,MATCH(1,('регионы и районы'!J:J=D2761)*('регионы и районы'!K:K=F2761),0))=0,"",INDEX('регионы и районы'!L:L,MATCH(1,('регионы и районы'!J:J=D2761)*('регионы и районы'!K:K=F2761),0))),"")</f>
        <v/>
      </c>
      <c r="H2761" s="34"/>
      <c r="I2761" s="34"/>
      <c r="J2761" s="34"/>
      <c r="K2761" s="38"/>
      <c r="L2761" s="34"/>
      <c r="M2761" s="28" t="str">
        <f>IFERROR(VLOOKUP(L2761,Показатели!G:H,2,0),"")</f>
        <v/>
      </c>
      <c r="N2761" s="28" t="str">
        <f>IFERROR(VLOOKUP(Шаблон!L2761,Списки!$A$2:$B$236,2,FALSE),"")</f>
        <v/>
      </c>
      <c r="O2761" s="28" t="str">
        <f>IFERROR(VLOOKUP(N2761,'Единицы измерения'!A:B,2,0),"")</f>
        <v/>
      </c>
      <c r="P2761" s="36"/>
      <c r="Q2761" s="36"/>
      <c r="R2761" s="34"/>
      <c r="S2761" s="37"/>
      <c r="T2761" s="34"/>
    </row>
    <row r="2762" spans="1:20" x14ac:dyDescent="0.25">
      <c r="A2762" s="34"/>
      <c r="B2762" s="33"/>
      <c r="C2762" s="34"/>
      <c r="D2762" s="35"/>
      <c r="E2762" s="28" t="str">
        <f>IFERROR(VLOOKUP(D2762,'регионы и районы'!B:C,2,0),"")</f>
        <v/>
      </c>
      <c r="F2762" s="35"/>
      <c r="G2762" s="28" t="str" cm="1">
        <f t="array" ref="G2762">IFERROR(IF(INDEX('регионы и районы'!L:L,MATCH(1,('регионы и районы'!J:J=D2762)*('регионы и районы'!K:K=F2762),0))=0,"",INDEX('регионы и районы'!L:L,MATCH(1,('регионы и районы'!J:J=D2762)*('регионы и районы'!K:K=F2762),0))),"")</f>
        <v/>
      </c>
      <c r="H2762" s="34"/>
      <c r="I2762" s="34"/>
      <c r="J2762" s="34"/>
      <c r="K2762" s="38"/>
      <c r="L2762" s="34"/>
      <c r="M2762" s="28" t="str">
        <f>IFERROR(VLOOKUP(L2762,Показатели!G:H,2,0),"")</f>
        <v/>
      </c>
      <c r="N2762" s="28" t="str">
        <f>IFERROR(VLOOKUP(Шаблон!L2762,Списки!$A$2:$B$236,2,FALSE),"")</f>
        <v/>
      </c>
      <c r="O2762" s="28" t="str">
        <f>IFERROR(VLOOKUP(N2762,'Единицы измерения'!A:B,2,0),"")</f>
        <v/>
      </c>
      <c r="P2762" s="36"/>
      <c r="Q2762" s="36"/>
      <c r="R2762" s="34"/>
      <c r="S2762" s="37"/>
      <c r="T2762" s="34"/>
    </row>
    <row r="2763" spans="1:20" x14ac:dyDescent="0.25">
      <c r="A2763" s="34"/>
      <c r="B2763" s="33"/>
      <c r="C2763" s="34"/>
      <c r="D2763" s="35"/>
      <c r="E2763" s="28" t="str">
        <f>IFERROR(VLOOKUP(D2763,'регионы и районы'!B:C,2,0),"")</f>
        <v/>
      </c>
      <c r="F2763" s="35"/>
      <c r="G2763" s="28" t="str" cm="1">
        <f t="array" ref="G2763">IFERROR(IF(INDEX('регионы и районы'!L:L,MATCH(1,('регионы и районы'!J:J=D2763)*('регионы и районы'!K:K=F2763),0))=0,"",INDEX('регионы и районы'!L:L,MATCH(1,('регионы и районы'!J:J=D2763)*('регионы и районы'!K:K=F2763),0))),"")</f>
        <v/>
      </c>
      <c r="H2763" s="34"/>
      <c r="I2763" s="34"/>
      <c r="J2763" s="34"/>
      <c r="K2763" s="38"/>
      <c r="L2763" s="34"/>
      <c r="M2763" s="28" t="str">
        <f>IFERROR(VLOOKUP(L2763,Показатели!G:H,2,0),"")</f>
        <v/>
      </c>
      <c r="N2763" s="28" t="str">
        <f>IFERROR(VLOOKUP(Шаблон!L2763,Списки!$A$2:$B$236,2,FALSE),"")</f>
        <v/>
      </c>
      <c r="O2763" s="28" t="str">
        <f>IFERROR(VLOOKUP(N2763,'Единицы измерения'!A:B,2,0),"")</f>
        <v/>
      </c>
      <c r="P2763" s="36"/>
      <c r="Q2763" s="36"/>
      <c r="R2763" s="34"/>
      <c r="S2763" s="37"/>
      <c r="T2763" s="34"/>
    </row>
    <row r="2764" spans="1:20" x14ac:dyDescent="0.25">
      <c r="A2764" s="34"/>
      <c r="B2764" s="33"/>
      <c r="C2764" s="34"/>
      <c r="D2764" s="35"/>
      <c r="E2764" s="28" t="str">
        <f>IFERROR(VLOOKUP(D2764,'регионы и районы'!B:C,2,0),"")</f>
        <v/>
      </c>
      <c r="F2764" s="35"/>
      <c r="G2764" s="28" t="str" cm="1">
        <f t="array" ref="G2764">IFERROR(IF(INDEX('регионы и районы'!L:L,MATCH(1,('регионы и районы'!J:J=D2764)*('регионы и районы'!K:K=F2764),0))=0,"",INDEX('регионы и районы'!L:L,MATCH(1,('регионы и районы'!J:J=D2764)*('регионы и районы'!K:K=F2764),0))),"")</f>
        <v/>
      </c>
      <c r="H2764" s="34"/>
      <c r="I2764" s="34"/>
      <c r="J2764" s="34"/>
      <c r="K2764" s="38"/>
      <c r="L2764" s="34"/>
      <c r="M2764" s="28" t="str">
        <f>IFERROR(VLOOKUP(L2764,Показатели!G:H,2,0),"")</f>
        <v/>
      </c>
      <c r="N2764" s="28" t="str">
        <f>IFERROR(VLOOKUP(Шаблон!L2764,Списки!$A$2:$B$236,2,FALSE),"")</f>
        <v/>
      </c>
      <c r="O2764" s="28" t="str">
        <f>IFERROR(VLOOKUP(N2764,'Единицы измерения'!A:B,2,0),"")</f>
        <v/>
      </c>
      <c r="P2764" s="36"/>
      <c r="Q2764" s="36"/>
      <c r="R2764" s="34"/>
      <c r="S2764" s="37"/>
      <c r="T2764" s="34"/>
    </row>
    <row r="2765" spans="1:20" x14ac:dyDescent="0.25">
      <c r="A2765" s="34"/>
      <c r="B2765" s="33"/>
      <c r="C2765" s="34"/>
      <c r="D2765" s="35"/>
      <c r="E2765" s="28" t="str">
        <f>IFERROR(VLOOKUP(D2765,'регионы и районы'!B:C,2,0),"")</f>
        <v/>
      </c>
      <c r="F2765" s="35"/>
      <c r="G2765" s="28" t="str" cm="1">
        <f t="array" ref="G2765">IFERROR(IF(INDEX('регионы и районы'!L:L,MATCH(1,('регионы и районы'!J:J=D2765)*('регионы и районы'!K:K=F2765),0))=0,"",INDEX('регионы и районы'!L:L,MATCH(1,('регионы и районы'!J:J=D2765)*('регионы и районы'!K:K=F2765),0))),"")</f>
        <v/>
      </c>
      <c r="H2765" s="34"/>
      <c r="I2765" s="34"/>
      <c r="J2765" s="34"/>
      <c r="K2765" s="38"/>
      <c r="L2765" s="34"/>
      <c r="M2765" s="28" t="str">
        <f>IFERROR(VLOOKUP(L2765,Показатели!G:H,2,0),"")</f>
        <v/>
      </c>
      <c r="N2765" s="28" t="str">
        <f>IFERROR(VLOOKUP(Шаблон!L2765,Списки!$A$2:$B$236,2,FALSE),"")</f>
        <v/>
      </c>
      <c r="O2765" s="28" t="str">
        <f>IFERROR(VLOOKUP(N2765,'Единицы измерения'!A:B,2,0),"")</f>
        <v/>
      </c>
      <c r="P2765" s="36"/>
      <c r="Q2765" s="36"/>
      <c r="R2765" s="34"/>
      <c r="S2765" s="37"/>
      <c r="T2765" s="34"/>
    </row>
    <row r="2766" spans="1:20" x14ac:dyDescent="0.25">
      <c r="A2766" s="34"/>
      <c r="B2766" s="33"/>
      <c r="C2766" s="34"/>
      <c r="D2766" s="35"/>
      <c r="E2766" s="28" t="str">
        <f>IFERROR(VLOOKUP(D2766,'регионы и районы'!B:C,2,0),"")</f>
        <v/>
      </c>
      <c r="F2766" s="35"/>
      <c r="G2766" s="28" t="str" cm="1">
        <f t="array" ref="G2766">IFERROR(IF(INDEX('регионы и районы'!L:L,MATCH(1,('регионы и районы'!J:J=D2766)*('регионы и районы'!K:K=F2766),0))=0,"",INDEX('регионы и районы'!L:L,MATCH(1,('регионы и районы'!J:J=D2766)*('регионы и районы'!K:K=F2766),0))),"")</f>
        <v/>
      </c>
      <c r="H2766" s="34"/>
      <c r="I2766" s="34"/>
      <c r="J2766" s="34"/>
      <c r="K2766" s="38"/>
      <c r="L2766" s="34"/>
      <c r="M2766" s="28" t="str">
        <f>IFERROR(VLOOKUP(L2766,Показатели!G:H,2,0),"")</f>
        <v/>
      </c>
      <c r="N2766" s="28" t="str">
        <f>IFERROR(VLOOKUP(Шаблон!L2766,Списки!$A$2:$B$236,2,FALSE),"")</f>
        <v/>
      </c>
      <c r="O2766" s="28" t="str">
        <f>IFERROR(VLOOKUP(N2766,'Единицы измерения'!A:B,2,0),"")</f>
        <v/>
      </c>
      <c r="P2766" s="36"/>
      <c r="Q2766" s="36"/>
      <c r="R2766" s="34"/>
      <c r="S2766" s="37"/>
      <c r="T2766" s="34"/>
    </row>
    <row r="2767" spans="1:20" x14ac:dyDescent="0.25">
      <c r="A2767" s="34"/>
      <c r="B2767" s="33"/>
      <c r="C2767" s="34"/>
      <c r="D2767" s="35"/>
      <c r="E2767" s="28" t="str">
        <f>IFERROR(VLOOKUP(D2767,'регионы и районы'!B:C,2,0),"")</f>
        <v/>
      </c>
      <c r="F2767" s="35"/>
      <c r="G2767" s="28" t="str" cm="1">
        <f t="array" ref="G2767">IFERROR(IF(INDEX('регионы и районы'!L:L,MATCH(1,('регионы и районы'!J:J=D2767)*('регионы и районы'!K:K=F2767),0))=0,"",INDEX('регионы и районы'!L:L,MATCH(1,('регионы и районы'!J:J=D2767)*('регионы и районы'!K:K=F2767),0))),"")</f>
        <v/>
      </c>
      <c r="H2767" s="34"/>
      <c r="I2767" s="34"/>
      <c r="J2767" s="34"/>
      <c r="K2767" s="38"/>
      <c r="L2767" s="34"/>
      <c r="M2767" s="28" t="str">
        <f>IFERROR(VLOOKUP(L2767,Показатели!G:H,2,0),"")</f>
        <v/>
      </c>
      <c r="N2767" s="28" t="str">
        <f>IFERROR(VLOOKUP(Шаблон!L2767,Списки!$A$2:$B$236,2,FALSE),"")</f>
        <v/>
      </c>
      <c r="O2767" s="28" t="str">
        <f>IFERROR(VLOOKUP(N2767,'Единицы измерения'!A:B,2,0),"")</f>
        <v/>
      </c>
      <c r="P2767" s="36"/>
      <c r="Q2767" s="36"/>
      <c r="R2767" s="34"/>
      <c r="S2767" s="37"/>
      <c r="T2767" s="34"/>
    </row>
    <row r="2768" spans="1:20" x14ac:dyDescent="0.25">
      <c r="A2768" s="34"/>
      <c r="B2768" s="33"/>
      <c r="C2768" s="34"/>
      <c r="D2768" s="35"/>
      <c r="E2768" s="28" t="str">
        <f>IFERROR(VLOOKUP(D2768,'регионы и районы'!B:C,2,0),"")</f>
        <v/>
      </c>
      <c r="F2768" s="35"/>
      <c r="G2768" s="28" t="str" cm="1">
        <f t="array" ref="G2768">IFERROR(IF(INDEX('регионы и районы'!L:L,MATCH(1,('регионы и районы'!J:J=D2768)*('регионы и районы'!K:K=F2768),0))=0,"",INDEX('регионы и районы'!L:L,MATCH(1,('регионы и районы'!J:J=D2768)*('регионы и районы'!K:K=F2768),0))),"")</f>
        <v/>
      </c>
      <c r="H2768" s="34"/>
      <c r="I2768" s="34"/>
      <c r="J2768" s="34"/>
      <c r="K2768" s="38"/>
      <c r="L2768" s="34"/>
      <c r="M2768" s="28" t="str">
        <f>IFERROR(VLOOKUP(L2768,Показатели!G:H,2,0),"")</f>
        <v/>
      </c>
      <c r="N2768" s="28" t="str">
        <f>IFERROR(VLOOKUP(Шаблон!L2768,Списки!$A$2:$B$236,2,FALSE),"")</f>
        <v/>
      </c>
      <c r="O2768" s="28" t="str">
        <f>IFERROR(VLOOKUP(N2768,'Единицы измерения'!A:B,2,0),"")</f>
        <v/>
      </c>
      <c r="P2768" s="36"/>
      <c r="Q2768" s="36"/>
      <c r="R2768" s="34"/>
      <c r="S2768" s="37"/>
      <c r="T2768" s="34"/>
    </row>
    <row r="2769" spans="1:20" x14ac:dyDescent="0.25">
      <c r="A2769" s="34"/>
      <c r="B2769" s="33"/>
      <c r="C2769" s="34"/>
      <c r="D2769" s="35"/>
      <c r="E2769" s="28" t="str">
        <f>IFERROR(VLOOKUP(D2769,'регионы и районы'!B:C,2,0),"")</f>
        <v/>
      </c>
      <c r="F2769" s="35"/>
      <c r="G2769" s="28" t="str" cm="1">
        <f t="array" ref="G2769">IFERROR(IF(INDEX('регионы и районы'!L:L,MATCH(1,('регионы и районы'!J:J=D2769)*('регионы и районы'!K:K=F2769),0))=0,"",INDEX('регионы и районы'!L:L,MATCH(1,('регионы и районы'!J:J=D2769)*('регионы и районы'!K:K=F2769),0))),"")</f>
        <v/>
      </c>
      <c r="H2769" s="34"/>
      <c r="I2769" s="34"/>
      <c r="J2769" s="34"/>
      <c r="K2769" s="38"/>
      <c r="L2769" s="34"/>
      <c r="M2769" s="28" t="str">
        <f>IFERROR(VLOOKUP(L2769,Показатели!G:H,2,0),"")</f>
        <v/>
      </c>
      <c r="N2769" s="28" t="str">
        <f>IFERROR(VLOOKUP(Шаблон!L2769,Списки!$A$2:$B$236,2,FALSE),"")</f>
        <v/>
      </c>
      <c r="O2769" s="28" t="str">
        <f>IFERROR(VLOOKUP(N2769,'Единицы измерения'!A:B,2,0),"")</f>
        <v/>
      </c>
      <c r="P2769" s="36"/>
      <c r="Q2769" s="36"/>
      <c r="R2769" s="34"/>
      <c r="S2769" s="37"/>
      <c r="T2769" s="34"/>
    </row>
    <row r="2770" spans="1:20" x14ac:dyDescent="0.25">
      <c r="A2770" s="34"/>
      <c r="B2770" s="33"/>
      <c r="C2770" s="34"/>
      <c r="D2770" s="35"/>
      <c r="E2770" s="28" t="str">
        <f>IFERROR(VLOOKUP(D2770,'регионы и районы'!B:C,2,0),"")</f>
        <v/>
      </c>
      <c r="F2770" s="35"/>
      <c r="G2770" s="28" t="str" cm="1">
        <f t="array" ref="G2770">IFERROR(IF(INDEX('регионы и районы'!L:L,MATCH(1,('регионы и районы'!J:J=D2770)*('регионы и районы'!K:K=F2770),0))=0,"",INDEX('регионы и районы'!L:L,MATCH(1,('регионы и районы'!J:J=D2770)*('регионы и районы'!K:K=F2770),0))),"")</f>
        <v/>
      </c>
      <c r="H2770" s="34"/>
      <c r="I2770" s="34"/>
      <c r="J2770" s="34"/>
      <c r="K2770" s="38"/>
      <c r="L2770" s="34"/>
      <c r="M2770" s="28" t="str">
        <f>IFERROR(VLOOKUP(L2770,Показатели!G:H,2,0),"")</f>
        <v/>
      </c>
      <c r="N2770" s="28" t="str">
        <f>IFERROR(VLOOKUP(Шаблон!L2770,Списки!$A$2:$B$236,2,FALSE),"")</f>
        <v/>
      </c>
      <c r="O2770" s="28" t="str">
        <f>IFERROR(VLOOKUP(N2770,'Единицы измерения'!A:B,2,0),"")</f>
        <v/>
      </c>
      <c r="P2770" s="36"/>
      <c r="Q2770" s="36"/>
      <c r="R2770" s="34"/>
      <c r="S2770" s="37"/>
      <c r="T2770" s="34"/>
    </row>
    <row r="2771" spans="1:20" x14ac:dyDescent="0.25">
      <c r="A2771" s="34"/>
      <c r="B2771" s="33"/>
      <c r="C2771" s="34"/>
      <c r="D2771" s="35"/>
      <c r="E2771" s="28" t="str">
        <f>IFERROR(VLOOKUP(D2771,'регионы и районы'!B:C,2,0),"")</f>
        <v/>
      </c>
      <c r="F2771" s="35"/>
      <c r="G2771" s="28" t="str" cm="1">
        <f t="array" ref="G2771">IFERROR(IF(INDEX('регионы и районы'!L:L,MATCH(1,('регионы и районы'!J:J=D2771)*('регионы и районы'!K:K=F2771),0))=0,"",INDEX('регионы и районы'!L:L,MATCH(1,('регионы и районы'!J:J=D2771)*('регионы и районы'!K:K=F2771),0))),"")</f>
        <v/>
      </c>
      <c r="H2771" s="34"/>
      <c r="I2771" s="34"/>
      <c r="J2771" s="34"/>
      <c r="K2771" s="38"/>
      <c r="L2771" s="34"/>
      <c r="M2771" s="28" t="str">
        <f>IFERROR(VLOOKUP(L2771,Показатели!G:H,2,0),"")</f>
        <v/>
      </c>
      <c r="N2771" s="28" t="str">
        <f>IFERROR(VLOOKUP(Шаблон!L2771,Списки!$A$2:$B$236,2,FALSE),"")</f>
        <v/>
      </c>
      <c r="O2771" s="28" t="str">
        <f>IFERROR(VLOOKUP(N2771,'Единицы измерения'!A:B,2,0),"")</f>
        <v/>
      </c>
      <c r="P2771" s="36"/>
      <c r="Q2771" s="36"/>
      <c r="R2771" s="34"/>
      <c r="S2771" s="37"/>
      <c r="T2771" s="34"/>
    </row>
    <row r="2772" spans="1:20" x14ac:dyDescent="0.25">
      <c r="A2772" s="34"/>
      <c r="B2772" s="33"/>
      <c r="C2772" s="34"/>
      <c r="D2772" s="35"/>
      <c r="E2772" s="28" t="str">
        <f>IFERROR(VLOOKUP(D2772,'регионы и районы'!B:C,2,0),"")</f>
        <v/>
      </c>
      <c r="F2772" s="35"/>
      <c r="G2772" s="28" t="str" cm="1">
        <f t="array" ref="G2772">IFERROR(IF(INDEX('регионы и районы'!L:L,MATCH(1,('регионы и районы'!J:J=D2772)*('регионы и районы'!K:K=F2772),0))=0,"",INDEX('регионы и районы'!L:L,MATCH(1,('регионы и районы'!J:J=D2772)*('регионы и районы'!K:K=F2772),0))),"")</f>
        <v/>
      </c>
      <c r="H2772" s="34"/>
      <c r="I2772" s="34"/>
      <c r="J2772" s="34"/>
      <c r="K2772" s="38"/>
      <c r="L2772" s="34"/>
      <c r="M2772" s="28" t="str">
        <f>IFERROR(VLOOKUP(L2772,Показатели!G:H,2,0),"")</f>
        <v/>
      </c>
      <c r="N2772" s="28" t="str">
        <f>IFERROR(VLOOKUP(Шаблон!L2772,Списки!$A$2:$B$236,2,FALSE),"")</f>
        <v/>
      </c>
      <c r="O2772" s="28" t="str">
        <f>IFERROR(VLOOKUP(N2772,'Единицы измерения'!A:B,2,0),"")</f>
        <v/>
      </c>
      <c r="P2772" s="36"/>
      <c r="Q2772" s="36"/>
      <c r="R2772" s="34"/>
      <c r="S2772" s="37"/>
      <c r="T2772" s="34"/>
    </row>
    <row r="2773" spans="1:20" x14ac:dyDescent="0.25">
      <c r="A2773" s="34"/>
      <c r="B2773" s="33"/>
      <c r="C2773" s="34"/>
      <c r="D2773" s="35"/>
      <c r="E2773" s="28" t="str">
        <f>IFERROR(VLOOKUP(D2773,'регионы и районы'!B:C,2,0),"")</f>
        <v/>
      </c>
      <c r="F2773" s="35"/>
      <c r="G2773" s="28" t="str" cm="1">
        <f t="array" ref="G2773">IFERROR(IF(INDEX('регионы и районы'!L:L,MATCH(1,('регионы и районы'!J:J=D2773)*('регионы и районы'!K:K=F2773),0))=0,"",INDEX('регионы и районы'!L:L,MATCH(1,('регионы и районы'!J:J=D2773)*('регионы и районы'!K:K=F2773),0))),"")</f>
        <v/>
      </c>
      <c r="H2773" s="34"/>
      <c r="I2773" s="34"/>
      <c r="J2773" s="34"/>
      <c r="K2773" s="38"/>
      <c r="L2773" s="34"/>
      <c r="M2773" s="28" t="str">
        <f>IFERROR(VLOOKUP(L2773,Показатели!G:H,2,0),"")</f>
        <v/>
      </c>
      <c r="N2773" s="28" t="str">
        <f>IFERROR(VLOOKUP(Шаблон!L2773,Списки!$A$2:$B$236,2,FALSE),"")</f>
        <v/>
      </c>
      <c r="O2773" s="28" t="str">
        <f>IFERROR(VLOOKUP(N2773,'Единицы измерения'!A:B,2,0),"")</f>
        <v/>
      </c>
      <c r="P2773" s="36"/>
      <c r="Q2773" s="36"/>
      <c r="R2773" s="34"/>
      <c r="S2773" s="37"/>
      <c r="T2773" s="34"/>
    </row>
    <row r="2774" spans="1:20" x14ac:dyDescent="0.25">
      <c r="A2774" s="34"/>
      <c r="B2774" s="33"/>
      <c r="C2774" s="34"/>
      <c r="D2774" s="35"/>
      <c r="E2774" s="28" t="str">
        <f>IFERROR(VLOOKUP(D2774,'регионы и районы'!B:C,2,0),"")</f>
        <v/>
      </c>
      <c r="F2774" s="35"/>
      <c r="G2774" s="28" t="str" cm="1">
        <f t="array" ref="G2774">IFERROR(IF(INDEX('регионы и районы'!L:L,MATCH(1,('регионы и районы'!J:J=D2774)*('регионы и районы'!K:K=F2774),0))=0,"",INDEX('регионы и районы'!L:L,MATCH(1,('регионы и районы'!J:J=D2774)*('регионы и районы'!K:K=F2774),0))),"")</f>
        <v/>
      </c>
      <c r="H2774" s="34"/>
      <c r="I2774" s="34"/>
      <c r="J2774" s="34"/>
      <c r="K2774" s="38"/>
      <c r="L2774" s="34"/>
      <c r="M2774" s="28" t="str">
        <f>IFERROR(VLOOKUP(L2774,Показатели!G:H,2,0),"")</f>
        <v/>
      </c>
      <c r="N2774" s="28" t="str">
        <f>IFERROR(VLOOKUP(Шаблон!L2774,Списки!$A$2:$B$236,2,FALSE),"")</f>
        <v/>
      </c>
      <c r="O2774" s="28" t="str">
        <f>IFERROR(VLOOKUP(N2774,'Единицы измерения'!A:B,2,0),"")</f>
        <v/>
      </c>
      <c r="P2774" s="36"/>
      <c r="Q2774" s="36"/>
      <c r="R2774" s="34"/>
      <c r="S2774" s="37"/>
      <c r="T2774" s="34"/>
    </row>
    <row r="2775" spans="1:20" x14ac:dyDescent="0.25">
      <c r="A2775" s="34"/>
      <c r="B2775" s="33"/>
      <c r="C2775" s="34"/>
      <c r="D2775" s="35"/>
      <c r="E2775" s="28" t="str">
        <f>IFERROR(VLOOKUP(D2775,'регионы и районы'!B:C,2,0),"")</f>
        <v/>
      </c>
      <c r="F2775" s="35"/>
      <c r="G2775" s="28" t="str" cm="1">
        <f t="array" ref="G2775">IFERROR(IF(INDEX('регионы и районы'!L:L,MATCH(1,('регионы и районы'!J:J=D2775)*('регионы и районы'!K:K=F2775),0))=0,"",INDEX('регионы и районы'!L:L,MATCH(1,('регионы и районы'!J:J=D2775)*('регионы и районы'!K:K=F2775),0))),"")</f>
        <v/>
      </c>
      <c r="H2775" s="34"/>
      <c r="I2775" s="34"/>
      <c r="J2775" s="34"/>
      <c r="K2775" s="38"/>
      <c r="L2775" s="34"/>
      <c r="M2775" s="28" t="str">
        <f>IFERROR(VLOOKUP(L2775,Показатели!G:H,2,0),"")</f>
        <v/>
      </c>
      <c r="N2775" s="28" t="str">
        <f>IFERROR(VLOOKUP(Шаблон!L2775,Списки!$A$2:$B$236,2,FALSE),"")</f>
        <v/>
      </c>
      <c r="O2775" s="28" t="str">
        <f>IFERROR(VLOOKUP(N2775,'Единицы измерения'!A:B,2,0),"")</f>
        <v/>
      </c>
      <c r="P2775" s="36"/>
      <c r="Q2775" s="36"/>
      <c r="R2775" s="34"/>
      <c r="S2775" s="37"/>
      <c r="T2775" s="34"/>
    </row>
    <row r="2776" spans="1:20" x14ac:dyDescent="0.25">
      <c r="A2776" s="34"/>
      <c r="B2776" s="33"/>
      <c r="C2776" s="34"/>
      <c r="D2776" s="35"/>
      <c r="E2776" s="28" t="str">
        <f>IFERROR(VLOOKUP(D2776,'регионы и районы'!B:C,2,0),"")</f>
        <v/>
      </c>
      <c r="F2776" s="35"/>
      <c r="G2776" s="28" t="str" cm="1">
        <f t="array" ref="G2776">IFERROR(IF(INDEX('регионы и районы'!L:L,MATCH(1,('регионы и районы'!J:J=D2776)*('регионы и районы'!K:K=F2776),0))=0,"",INDEX('регионы и районы'!L:L,MATCH(1,('регионы и районы'!J:J=D2776)*('регионы и районы'!K:K=F2776),0))),"")</f>
        <v/>
      </c>
      <c r="H2776" s="34"/>
      <c r="I2776" s="34"/>
      <c r="J2776" s="34"/>
      <c r="K2776" s="38"/>
      <c r="L2776" s="34"/>
      <c r="M2776" s="28" t="str">
        <f>IFERROR(VLOOKUP(L2776,Показатели!G:H,2,0),"")</f>
        <v/>
      </c>
      <c r="N2776" s="28" t="str">
        <f>IFERROR(VLOOKUP(Шаблон!L2776,Списки!$A$2:$B$236,2,FALSE),"")</f>
        <v/>
      </c>
      <c r="O2776" s="28" t="str">
        <f>IFERROR(VLOOKUP(N2776,'Единицы измерения'!A:B,2,0),"")</f>
        <v/>
      </c>
      <c r="P2776" s="36"/>
      <c r="Q2776" s="36"/>
      <c r="R2776" s="34"/>
      <c r="S2776" s="37"/>
      <c r="T2776" s="34"/>
    </row>
    <row r="2777" spans="1:20" x14ac:dyDescent="0.25">
      <c r="A2777" s="34"/>
      <c r="B2777" s="33"/>
      <c r="C2777" s="34"/>
      <c r="D2777" s="35"/>
      <c r="E2777" s="28" t="str">
        <f>IFERROR(VLOOKUP(D2777,'регионы и районы'!B:C,2,0),"")</f>
        <v/>
      </c>
      <c r="F2777" s="35"/>
      <c r="G2777" s="28" t="str" cm="1">
        <f t="array" ref="G2777">IFERROR(IF(INDEX('регионы и районы'!L:L,MATCH(1,('регионы и районы'!J:J=D2777)*('регионы и районы'!K:K=F2777),0))=0,"",INDEX('регионы и районы'!L:L,MATCH(1,('регионы и районы'!J:J=D2777)*('регионы и районы'!K:K=F2777),0))),"")</f>
        <v/>
      </c>
      <c r="H2777" s="34"/>
      <c r="I2777" s="34"/>
      <c r="J2777" s="34"/>
      <c r="K2777" s="38"/>
      <c r="L2777" s="34"/>
      <c r="M2777" s="28" t="str">
        <f>IFERROR(VLOOKUP(L2777,Показатели!G:H,2,0),"")</f>
        <v/>
      </c>
      <c r="N2777" s="28" t="str">
        <f>IFERROR(VLOOKUP(Шаблон!L2777,Списки!$A$2:$B$236,2,FALSE),"")</f>
        <v/>
      </c>
      <c r="O2777" s="28" t="str">
        <f>IFERROR(VLOOKUP(N2777,'Единицы измерения'!A:B,2,0),"")</f>
        <v/>
      </c>
      <c r="P2777" s="36"/>
      <c r="Q2777" s="36"/>
      <c r="R2777" s="34"/>
      <c r="S2777" s="37"/>
      <c r="T2777" s="34"/>
    </row>
    <row r="2778" spans="1:20" x14ac:dyDescent="0.25">
      <c r="A2778" s="34"/>
      <c r="B2778" s="33"/>
      <c r="C2778" s="34"/>
      <c r="D2778" s="35"/>
      <c r="E2778" s="28" t="str">
        <f>IFERROR(VLOOKUP(D2778,'регионы и районы'!B:C,2,0),"")</f>
        <v/>
      </c>
      <c r="F2778" s="35"/>
      <c r="G2778" s="28" t="str" cm="1">
        <f t="array" ref="G2778">IFERROR(IF(INDEX('регионы и районы'!L:L,MATCH(1,('регионы и районы'!J:J=D2778)*('регионы и районы'!K:K=F2778),0))=0,"",INDEX('регионы и районы'!L:L,MATCH(1,('регионы и районы'!J:J=D2778)*('регионы и районы'!K:K=F2778),0))),"")</f>
        <v/>
      </c>
      <c r="H2778" s="34"/>
      <c r="I2778" s="34"/>
      <c r="J2778" s="34"/>
      <c r="K2778" s="38"/>
      <c r="L2778" s="34"/>
      <c r="M2778" s="28" t="str">
        <f>IFERROR(VLOOKUP(L2778,Показатели!G:H,2,0),"")</f>
        <v/>
      </c>
      <c r="N2778" s="28" t="str">
        <f>IFERROR(VLOOKUP(Шаблон!L2778,Списки!$A$2:$B$236,2,FALSE),"")</f>
        <v/>
      </c>
      <c r="O2778" s="28" t="str">
        <f>IFERROR(VLOOKUP(N2778,'Единицы измерения'!A:B,2,0),"")</f>
        <v/>
      </c>
      <c r="P2778" s="36"/>
      <c r="Q2778" s="36"/>
      <c r="R2778" s="34"/>
      <c r="S2778" s="37"/>
      <c r="T2778" s="34"/>
    </row>
    <row r="2779" spans="1:20" x14ac:dyDescent="0.25">
      <c r="A2779" s="34"/>
      <c r="B2779" s="33"/>
      <c r="C2779" s="34"/>
      <c r="D2779" s="35"/>
      <c r="E2779" s="28" t="str">
        <f>IFERROR(VLOOKUP(D2779,'регионы и районы'!B:C,2,0),"")</f>
        <v/>
      </c>
      <c r="F2779" s="35"/>
      <c r="G2779" s="28" t="str" cm="1">
        <f t="array" ref="G2779">IFERROR(IF(INDEX('регионы и районы'!L:L,MATCH(1,('регионы и районы'!J:J=D2779)*('регионы и районы'!K:K=F2779),0))=0,"",INDEX('регионы и районы'!L:L,MATCH(1,('регионы и районы'!J:J=D2779)*('регионы и районы'!K:K=F2779),0))),"")</f>
        <v/>
      </c>
      <c r="H2779" s="34"/>
      <c r="I2779" s="34"/>
      <c r="J2779" s="34"/>
      <c r="K2779" s="38"/>
      <c r="L2779" s="34"/>
      <c r="M2779" s="28" t="str">
        <f>IFERROR(VLOOKUP(L2779,Показатели!G:H,2,0),"")</f>
        <v/>
      </c>
      <c r="N2779" s="28" t="str">
        <f>IFERROR(VLOOKUP(Шаблон!L2779,Списки!$A$2:$B$236,2,FALSE),"")</f>
        <v/>
      </c>
      <c r="O2779" s="28" t="str">
        <f>IFERROR(VLOOKUP(N2779,'Единицы измерения'!A:B,2,0),"")</f>
        <v/>
      </c>
      <c r="P2779" s="36"/>
      <c r="Q2779" s="36"/>
      <c r="R2779" s="34"/>
      <c r="S2779" s="37"/>
      <c r="T2779" s="34"/>
    </row>
    <row r="2780" spans="1:20" x14ac:dyDescent="0.25">
      <c r="A2780" s="34"/>
      <c r="B2780" s="33"/>
      <c r="C2780" s="34"/>
      <c r="D2780" s="35"/>
      <c r="E2780" s="28" t="str">
        <f>IFERROR(VLOOKUP(D2780,'регионы и районы'!B:C,2,0),"")</f>
        <v/>
      </c>
      <c r="F2780" s="35"/>
      <c r="G2780" s="28" t="str" cm="1">
        <f t="array" ref="G2780">IFERROR(IF(INDEX('регионы и районы'!L:L,MATCH(1,('регионы и районы'!J:J=D2780)*('регионы и районы'!K:K=F2780),0))=0,"",INDEX('регионы и районы'!L:L,MATCH(1,('регионы и районы'!J:J=D2780)*('регионы и районы'!K:K=F2780),0))),"")</f>
        <v/>
      </c>
      <c r="H2780" s="34"/>
      <c r="I2780" s="34"/>
      <c r="J2780" s="34"/>
      <c r="K2780" s="38"/>
      <c r="L2780" s="34"/>
      <c r="M2780" s="28" t="str">
        <f>IFERROR(VLOOKUP(L2780,Показатели!G:H,2,0),"")</f>
        <v/>
      </c>
      <c r="N2780" s="28" t="str">
        <f>IFERROR(VLOOKUP(Шаблон!L2780,Списки!$A$2:$B$236,2,FALSE),"")</f>
        <v/>
      </c>
      <c r="O2780" s="28" t="str">
        <f>IFERROR(VLOOKUP(N2780,'Единицы измерения'!A:B,2,0),"")</f>
        <v/>
      </c>
      <c r="P2780" s="36"/>
      <c r="Q2780" s="36"/>
      <c r="R2780" s="34"/>
      <c r="S2780" s="37"/>
      <c r="T2780" s="34"/>
    </row>
    <row r="2781" spans="1:20" x14ac:dyDescent="0.25">
      <c r="A2781" s="34"/>
      <c r="B2781" s="33"/>
      <c r="C2781" s="34"/>
      <c r="D2781" s="35"/>
      <c r="E2781" s="28" t="str">
        <f>IFERROR(VLOOKUP(D2781,'регионы и районы'!B:C,2,0),"")</f>
        <v/>
      </c>
      <c r="F2781" s="35"/>
      <c r="G2781" s="28" t="str" cm="1">
        <f t="array" ref="G2781">IFERROR(IF(INDEX('регионы и районы'!L:L,MATCH(1,('регионы и районы'!J:J=D2781)*('регионы и районы'!K:K=F2781),0))=0,"",INDEX('регионы и районы'!L:L,MATCH(1,('регионы и районы'!J:J=D2781)*('регионы и районы'!K:K=F2781),0))),"")</f>
        <v/>
      </c>
      <c r="H2781" s="34"/>
      <c r="I2781" s="34"/>
      <c r="J2781" s="34"/>
      <c r="K2781" s="38"/>
      <c r="L2781" s="34"/>
      <c r="M2781" s="28" t="str">
        <f>IFERROR(VLOOKUP(L2781,Показатели!G:H,2,0),"")</f>
        <v/>
      </c>
      <c r="N2781" s="28" t="str">
        <f>IFERROR(VLOOKUP(Шаблон!L2781,Списки!$A$2:$B$236,2,FALSE),"")</f>
        <v/>
      </c>
      <c r="O2781" s="28" t="str">
        <f>IFERROR(VLOOKUP(N2781,'Единицы измерения'!A:B,2,0),"")</f>
        <v/>
      </c>
      <c r="P2781" s="36"/>
      <c r="Q2781" s="36"/>
      <c r="R2781" s="34"/>
      <c r="S2781" s="37"/>
      <c r="T2781" s="34"/>
    </row>
    <row r="2782" spans="1:20" x14ac:dyDescent="0.25">
      <c r="A2782" s="34"/>
      <c r="B2782" s="33"/>
      <c r="C2782" s="34"/>
      <c r="D2782" s="35"/>
      <c r="E2782" s="28" t="str">
        <f>IFERROR(VLOOKUP(D2782,'регионы и районы'!B:C,2,0),"")</f>
        <v/>
      </c>
      <c r="F2782" s="35"/>
      <c r="G2782" s="28" t="str" cm="1">
        <f t="array" ref="G2782">IFERROR(IF(INDEX('регионы и районы'!L:L,MATCH(1,('регионы и районы'!J:J=D2782)*('регионы и районы'!K:K=F2782),0))=0,"",INDEX('регионы и районы'!L:L,MATCH(1,('регионы и районы'!J:J=D2782)*('регионы и районы'!K:K=F2782),0))),"")</f>
        <v/>
      </c>
      <c r="H2782" s="34"/>
      <c r="I2782" s="34"/>
      <c r="J2782" s="34"/>
      <c r="K2782" s="38"/>
      <c r="L2782" s="34"/>
      <c r="M2782" s="28" t="str">
        <f>IFERROR(VLOOKUP(L2782,Показатели!G:H,2,0),"")</f>
        <v/>
      </c>
      <c r="N2782" s="28" t="str">
        <f>IFERROR(VLOOKUP(Шаблон!L2782,Списки!$A$2:$B$236,2,FALSE),"")</f>
        <v/>
      </c>
      <c r="O2782" s="28" t="str">
        <f>IFERROR(VLOOKUP(N2782,'Единицы измерения'!A:B,2,0),"")</f>
        <v/>
      </c>
      <c r="P2782" s="36"/>
      <c r="Q2782" s="36"/>
      <c r="R2782" s="34"/>
      <c r="S2782" s="37"/>
      <c r="T2782" s="34"/>
    </row>
    <row r="2783" spans="1:20" x14ac:dyDescent="0.25">
      <c r="A2783" s="34"/>
      <c r="B2783" s="33"/>
      <c r="C2783" s="34"/>
      <c r="D2783" s="35"/>
      <c r="E2783" s="28" t="str">
        <f>IFERROR(VLOOKUP(D2783,'регионы и районы'!B:C,2,0),"")</f>
        <v/>
      </c>
      <c r="F2783" s="35"/>
      <c r="G2783" s="28" t="str" cm="1">
        <f t="array" ref="G2783">IFERROR(IF(INDEX('регионы и районы'!L:L,MATCH(1,('регионы и районы'!J:J=D2783)*('регионы и районы'!K:K=F2783),0))=0,"",INDEX('регионы и районы'!L:L,MATCH(1,('регионы и районы'!J:J=D2783)*('регионы и районы'!K:K=F2783),0))),"")</f>
        <v/>
      </c>
      <c r="H2783" s="34"/>
      <c r="I2783" s="34"/>
      <c r="J2783" s="34"/>
      <c r="K2783" s="38"/>
      <c r="L2783" s="34"/>
      <c r="M2783" s="28" t="str">
        <f>IFERROR(VLOOKUP(L2783,Показатели!G:H,2,0),"")</f>
        <v/>
      </c>
      <c r="N2783" s="28" t="str">
        <f>IFERROR(VLOOKUP(Шаблон!L2783,Списки!$A$2:$B$236,2,FALSE),"")</f>
        <v/>
      </c>
      <c r="O2783" s="28" t="str">
        <f>IFERROR(VLOOKUP(N2783,'Единицы измерения'!A:B,2,0),"")</f>
        <v/>
      </c>
      <c r="P2783" s="36"/>
      <c r="Q2783" s="36"/>
      <c r="R2783" s="34"/>
      <c r="S2783" s="37"/>
      <c r="T2783" s="34"/>
    </row>
    <row r="2784" spans="1:20" x14ac:dyDescent="0.25">
      <c r="A2784" s="34"/>
      <c r="B2784" s="33"/>
      <c r="C2784" s="34"/>
      <c r="D2784" s="35"/>
      <c r="E2784" s="28" t="str">
        <f>IFERROR(VLOOKUP(D2784,'регионы и районы'!B:C,2,0),"")</f>
        <v/>
      </c>
      <c r="F2784" s="35"/>
      <c r="G2784" s="28" t="str" cm="1">
        <f t="array" ref="G2784">IFERROR(IF(INDEX('регионы и районы'!L:L,MATCH(1,('регионы и районы'!J:J=D2784)*('регионы и районы'!K:K=F2784),0))=0,"",INDEX('регионы и районы'!L:L,MATCH(1,('регионы и районы'!J:J=D2784)*('регионы и районы'!K:K=F2784),0))),"")</f>
        <v/>
      </c>
      <c r="H2784" s="34"/>
      <c r="I2784" s="34"/>
      <c r="J2784" s="34"/>
      <c r="K2784" s="38"/>
      <c r="L2784" s="34"/>
      <c r="M2784" s="28" t="str">
        <f>IFERROR(VLOOKUP(L2784,Показатели!G:H,2,0),"")</f>
        <v/>
      </c>
      <c r="N2784" s="28" t="str">
        <f>IFERROR(VLOOKUP(Шаблон!L2784,Списки!$A$2:$B$236,2,FALSE),"")</f>
        <v/>
      </c>
      <c r="O2784" s="28" t="str">
        <f>IFERROR(VLOOKUP(N2784,'Единицы измерения'!A:B,2,0),"")</f>
        <v/>
      </c>
      <c r="P2784" s="36"/>
      <c r="Q2784" s="36"/>
      <c r="R2784" s="34"/>
      <c r="S2784" s="37"/>
      <c r="T2784" s="34"/>
    </row>
    <row r="2785" spans="1:20" x14ac:dyDescent="0.25">
      <c r="A2785" s="34"/>
      <c r="B2785" s="33"/>
      <c r="C2785" s="34"/>
      <c r="D2785" s="35"/>
      <c r="E2785" s="28" t="str">
        <f>IFERROR(VLOOKUP(D2785,'регионы и районы'!B:C,2,0),"")</f>
        <v/>
      </c>
      <c r="F2785" s="35"/>
      <c r="G2785" s="28" t="str" cm="1">
        <f t="array" ref="G2785">IFERROR(IF(INDEX('регионы и районы'!L:L,MATCH(1,('регионы и районы'!J:J=D2785)*('регионы и районы'!K:K=F2785),0))=0,"",INDEX('регионы и районы'!L:L,MATCH(1,('регионы и районы'!J:J=D2785)*('регионы и районы'!K:K=F2785),0))),"")</f>
        <v/>
      </c>
      <c r="H2785" s="34"/>
      <c r="I2785" s="34"/>
      <c r="J2785" s="34"/>
      <c r="K2785" s="38"/>
      <c r="L2785" s="34"/>
      <c r="M2785" s="28" t="str">
        <f>IFERROR(VLOOKUP(L2785,Показатели!G:H,2,0),"")</f>
        <v/>
      </c>
      <c r="N2785" s="28" t="str">
        <f>IFERROR(VLOOKUP(Шаблон!L2785,Списки!$A$2:$B$236,2,FALSE),"")</f>
        <v/>
      </c>
      <c r="O2785" s="28" t="str">
        <f>IFERROR(VLOOKUP(N2785,'Единицы измерения'!A:B,2,0),"")</f>
        <v/>
      </c>
      <c r="P2785" s="36"/>
      <c r="Q2785" s="36"/>
      <c r="R2785" s="34"/>
      <c r="S2785" s="37"/>
      <c r="T2785" s="34"/>
    </row>
    <row r="2786" spans="1:20" x14ac:dyDescent="0.25">
      <c r="A2786" s="34"/>
      <c r="B2786" s="33"/>
      <c r="C2786" s="34"/>
      <c r="D2786" s="35"/>
      <c r="E2786" s="28" t="str">
        <f>IFERROR(VLOOKUP(D2786,'регионы и районы'!B:C,2,0),"")</f>
        <v/>
      </c>
      <c r="F2786" s="35"/>
      <c r="G2786" s="28" t="str" cm="1">
        <f t="array" ref="G2786">IFERROR(IF(INDEX('регионы и районы'!L:L,MATCH(1,('регионы и районы'!J:J=D2786)*('регионы и районы'!K:K=F2786),0))=0,"",INDEX('регионы и районы'!L:L,MATCH(1,('регионы и районы'!J:J=D2786)*('регионы и районы'!K:K=F2786),0))),"")</f>
        <v/>
      </c>
      <c r="H2786" s="34"/>
      <c r="I2786" s="34"/>
      <c r="J2786" s="34"/>
      <c r="K2786" s="38"/>
      <c r="L2786" s="34"/>
      <c r="M2786" s="28" t="str">
        <f>IFERROR(VLOOKUP(L2786,Показатели!G:H,2,0),"")</f>
        <v/>
      </c>
      <c r="N2786" s="28" t="str">
        <f>IFERROR(VLOOKUP(Шаблон!L2786,Списки!$A$2:$B$236,2,FALSE),"")</f>
        <v/>
      </c>
      <c r="O2786" s="28" t="str">
        <f>IFERROR(VLOOKUP(N2786,'Единицы измерения'!A:B,2,0),"")</f>
        <v/>
      </c>
      <c r="P2786" s="36"/>
      <c r="Q2786" s="36"/>
      <c r="R2786" s="34"/>
      <c r="S2786" s="37"/>
      <c r="T2786" s="34"/>
    </row>
    <row r="2787" spans="1:20" x14ac:dyDescent="0.25">
      <c r="A2787" s="34"/>
      <c r="B2787" s="33"/>
      <c r="C2787" s="34"/>
      <c r="D2787" s="35"/>
      <c r="E2787" s="28" t="str">
        <f>IFERROR(VLOOKUP(D2787,'регионы и районы'!B:C,2,0),"")</f>
        <v/>
      </c>
      <c r="F2787" s="35"/>
      <c r="G2787" s="28" t="str" cm="1">
        <f t="array" ref="G2787">IFERROR(IF(INDEX('регионы и районы'!L:L,MATCH(1,('регионы и районы'!J:J=D2787)*('регионы и районы'!K:K=F2787),0))=0,"",INDEX('регионы и районы'!L:L,MATCH(1,('регионы и районы'!J:J=D2787)*('регионы и районы'!K:K=F2787),0))),"")</f>
        <v/>
      </c>
      <c r="H2787" s="34"/>
      <c r="I2787" s="34"/>
      <c r="J2787" s="34"/>
      <c r="K2787" s="38"/>
      <c r="L2787" s="34"/>
      <c r="M2787" s="28" t="str">
        <f>IFERROR(VLOOKUP(L2787,Показатели!G:H,2,0),"")</f>
        <v/>
      </c>
      <c r="N2787" s="28" t="str">
        <f>IFERROR(VLOOKUP(Шаблон!L2787,Списки!$A$2:$B$236,2,FALSE),"")</f>
        <v/>
      </c>
      <c r="O2787" s="28" t="str">
        <f>IFERROR(VLOOKUP(N2787,'Единицы измерения'!A:B,2,0),"")</f>
        <v/>
      </c>
      <c r="P2787" s="36"/>
      <c r="Q2787" s="36"/>
      <c r="R2787" s="34"/>
      <c r="S2787" s="37"/>
      <c r="T2787" s="34"/>
    </row>
    <row r="2788" spans="1:20" x14ac:dyDescent="0.25">
      <c r="A2788" s="34"/>
      <c r="B2788" s="33"/>
      <c r="C2788" s="34"/>
      <c r="D2788" s="35"/>
      <c r="E2788" s="28" t="str">
        <f>IFERROR(VLOOKUP(D2788,'регионы и районы'!B:C,2,0),"")</f>
        <v/>
      </c>
      <c r="F2788" s="35"/>
      <c r="G2788" s="28" t="str" cm="1">
        <f t="array" ref="G2788">IFERROR(IF(INDEX('регионы и районы'!L:L,MATCH(1,('регионы и районы'!J:J=D2788)*('регионы и районы'!K:K=F2788),0))=0,"",INDEX('регионы и районы'!L:L,MATCH(1,('регионы и районы'!J:J=D2788)*('регионы и районы'!K:K=F2788),0))),"")</f>
        <v/>
      </c>
      <c r="H2788" s="34"/>
      <c r="I2788" s="34"/>
      <c r="J2788" s="34"/>
      <c r="K2788" s="38"/>
      <c r="L2788" s="34"/>
      <c r="M2788" s="28" t="str">
        <f>IFERROR(VLOOKUP(L2788,Показатели!G:H,2,0),"")</f>
        <v/>
      </c>
      <c r="N2788" s="28" t="str">
        <f>IFERROR(VLOOKUP(Шаблон!L2788,Списки!$A$2:$B$236,2,FALSE),"")</f>
        <v/>
      </c>
      <c r="O2788" s="28" t="str">
        <f>IFERROR(VLOOKUP(N2788,'Единицы измерения'!A:B,2,0),"")</f>
        <v/>
      </c>
      <c r="P2788" s="36"/>
      <c r="Q2788" s="36"/>
      <c r="R2788" s="34"/>
      <c r="S2788" s="37"/>
      <c r="T2788" s="34"/>
    </row>
    <row r="2789" spans="1:20" x14ac:dyDescent="0.25">
      <c r="A2789" s="34"/>
      <c r="B2789" s="33"/>
      <c r="C2789" s="34"/>
      <c r="D2789" s="35"/>
      <c r="E2789" s="28" t="str">
        <f>IFERROR(VLOOKUP(D2789,'регионы и районы'!B:C,2,0),"")</f>
        <v/>
      </c>
      <c r="F2789" s="35"/>
      <c r="G2789" s="28" t="str" cm="1">
        <f t="array" ref="G2789">IFERROR(IF(INDEX('регионы и районы'!L:L,MATCH(1,('регионы и районы'!J:J=D2789)*('регионы и районы'!K:K=F2789),0))=0,"",INDEX('регионы и районы'!L:L,MATCH(1,('регионы и районы'!J:J=D2789)*('регионы и районы'!K:K=F2789),0))),"")</f>
        <v/>
      </c>
      <c r="H2789" s="34"/>
      <c r="I2789" s="34"/>
      <c r="J2789" s="34"/>
      <c r="K2789" s="38"/>
      <c r="L2789" s="34"/>
      <c r="M2789" s="28" t="str">
        <f>IFERROR(VLOOKUP(L2789,Показатели!G:H,2,0),"")</f>
        <v/>
      </c>
      <c r="N2789" s="28" t="str">
        <f>IFERROR(VLOOKUP(Шаблон!L2789,Списки!$A$2:$B$236,2,FALSE),"")</f>
        <v/>
      </c>
      <c r="O2789" s="28" t="str">
        <f>IFERROR(VLOOKUP(N2789,'Единицы измерения'!A:B,2,0),"")</f>
        <v/>
      </c>
      <c r="P2789" s="36"/>
      <c r="Q2789" s="36"/>
      <c r="R2789" s="34"/>
      <c r="S2789" s="37"/>
      <c r="T2789" s="34"/>
    </row>
    <row r="2790" spans="1:20" x14ac:dyDescent="0.25">
      <c r="A2790" s="34"/>
      <c r="B2790" s="33"/>
      <c r="C2790" s="34"/>
      <c r="D2790" s="35"/>
      <c r="E2790" s="28" t="str">
        <f>IFERROR(VLOOKUP(D2790,'регионы и районы'!B:C,2,0),"")</f>
        <v/>
      </c>
      <c r="F2790" s="35"/>
      <c r="G2790" s="28" t="str" cm="1">
        <f t="array" ref="G2790">IFERROR(IF(INDEX('регионы и районы'!L:L,MATCH(1,('регионы и районы'!J:J=D2790)*('регионы и районы'!K:K=F2790),0))=0,"",INDEX('регионы и районы'!L:L,MATCH(1,('регионы и районы'!J:J=D2790)*('регионы и районы'!K:K=F2790),0))),"")</f>
        <v/>
      </c>
      <c r="H2790" s="34"/>
      <c r="I2790" s="34"/>
      <c r="J2790" s="34"/>
      <c r="K2790" s="38"/>
      <c r="L2790" s="34"/>
      <c r="M2790" s="28" t="str">
        <f>IFERROR(VLOOKUP(L2790,Показатели!G:H,2,0),"")</f>
        <v/>
      </c>
      <c r="N2790" s="28" t="str">
        <f>IFERROR(VLOOKUP(Шаблон!L2790,Списки!$A$2:$B$236,2,FALSE),"")</f>
        <v/>
      </c>
      <c r="O2790" s="28" t="str">
        <f>IFERROR(VLOOKUP(N2790,'Единицы измерения'!A:B,2,0),"")</f>
        <v/>
      </c>
      <c r="P2790" s="36"/>
      <c r="Q2790" s="36"/>
      <c r="R2790" s="34"/>
      <c r="S2790" s="37"/>
      <c r="T2790" s="34"/>
    </row>
    <row r="2791" spans="1:20" x14ac:dyDescent="0.25">
      <c r="A2791" s="34"/>
      <c r="B2791" s="33"/>
      <c r="C2791" s="34"/>
      <c r="D2791" s="35"/>
      <c r="E2791" s="28" t="str">
        <f>IFERROR(VLOOKUP(D2791,'регионы и районы'!B:C,2,0),"")</f>
        <v/>
      </c>
      <c r="F2791" s="35"/>
      <c r="G2791" s="28" t="str" cm="1">
        <f t="array" ref="G2791">IFERROR(IF(INDEX('регионы и районы'!L:L,MATCH(1,('регионы и районы'!J:J=D2791)*('регионы и районы'!K:K=F2791),0))=0,"",INDEX('регионы и районы'!L:L,MATCH(1,('регионы и районы'!J:J=D2791)*('регионы и районы'!K:K=F2791),0))),"")</f>
        <v/>
      </c>
      <c r="H2791" s="34"/>
      <c r="I2791" s="34"/>
      <c r="J2791" s="34"/>
      <c r="K2791" s="38"/>
      <c r="L2791" s="34"/>
      <c r="M2791" s="28" t="str">
        <f>IFERROR(VLOOKUP(L2791,Показатели!G:H,2,0),"")</f>
        <v/>
      </c>
      <c r="N2791" s="28" t="str">
        <f>IFERROR(VLOOKUP(Шаблон!L2791,Списки!$A$2:$B$236,2,FALSE),"")</f>
        <v/>
      </c>
      <c r="O2791" s="28" t="str">
        <f>IFERROR(VLOOKUP(N2791,'Единицы измерения'!A:B,2,0),"")</f>
        <v/>
      </c>
      <c r="P2791" s="36"/>
      <c r="Q2791" s="36"/>
      <c r="R2791" s="34"/>
      <c r="S2791" s="37"/>
      <c r="T2791" s="34"/>
    </row>
    <row r="2792" spans="1:20" x14ac:dyDescent="0.25">
      <c r="A2792" s="34"/>
      <c r="B2792" s="33"/>
      <c r="C2792" s="34"/>
      <c r="D2792" s="35"/>
      <c r="E2792" s="28" t="str">
        <f>IFERROR(VLOOKUP(D2792,'регионы и районы'!B:C,2,0),"")</f>
        <v/>
      </c>
      <c r="F2792" s="35"/>
      <c r="G2792" s="28" t="str" cm="1">
        <f t="array" ref="G2792">IFERROR(IF(INDEX('регионы и районы'!L:L,MATCH(1,('регионы и районы'!J:J=D2792)*('регионы и районы'!K:K=F2792),0))=0,"",INDEX('регионы и районы'!L:L,MATCH(1,('регионы и районы'!J:J=D2792)*('регионы и районы'!K:K=F2792),0))),"")</f>
        <v/>
      </c>
      <c r="H2792" s="34"/>
      <c r="I2792" s="34"/>
      <c r="J2792" s="34"/>
      <c r="K2792" s="38"/>
      <c r="L2792" s="34"/>
      <c r="M2792" s="28" t="str">
        <f>IFERROR(VLOOKUP(L2792,Показатели!G:H,2,0),"")</f>
        <v/>
      </c>
      <c r="N2792" s="28" t="str">
        <f>IFERROR(VLOOKUP(Шаблон!L2792,Списки!$A$2:$B$236,2,FALSE),"")</f>
        <v/>
      </c>
      <c r="O2792" s="28" t="str">
        <f>IFERROR(VLOOKUP(N2792,'Единицы измерения'!A:B,2,0),"")</f>
        <v/>
      </c>
      <c r="P2792" s="36"/>
      <c r="Q2792" s="36"/>
      <c r="R2792" s="34"/>
      <c r="S2792" s="37"/>
      <c r="T2792" s="34"/>
    </row>
    <row r="2793" spans="1:20" x14ac:dyDescent="0.25">
      <c r="A2793" s="34"/>
      <c r="B2793" s="33"/>
      <c r="C2793" s="34"/>
      <c r="D2793" s="35"/>
      <c r="E2793" s="28" t="str">
        <f>IFERROR(VLOOKUP(D2793,'регионы и районы'!B:C,2,0),"")</f>
        <v/>
      </c>
      <c r="F2793" s="35"/>
      <c r="G2793" s="28" t="str" cm="1">
        <f t="array" ref="G2793">IFERROR(IF(INDEX('регионы и районы'!L:L,MATCH(1,('регионы и районы'!J:J=D2793)*('регионы и районы'!K:K=F2793),0))=0,"",INDEX('регионы и районы'!L:L,MATCH(1,('регионы и районы'!J:J=D2793)*('регионы и районы'!K:K=F2793),0))),"")</f>
        <v/>
      </c>
      <c r="H2793" s="34"/>
      <c r="I2793" s="34"/>
      <c r="J2793" s="34"/>
      <c r="K2793" s="38"/>
      <c r="L2793" s="34"/>
      <c r="M2793" s="28" t="str">
        <f>IFERROR(VLOOKUP(L2793,Показатели!G:H,2,0),"")</f>
        <v/>
      </c>
      <c r="N2793" s="28" t="str">
        <f>IFERROR(VLOOKUP(Шаблон!L2793,Списки!$A$2:$B$236,2,FALSE),"")</f>
        <v/>
      </c>
      <c r="O2793" s="28" t="str">
        <f>IFERROR(VLOOKUP(N2793,'Единицы измерения'!A:B,2,0),"")</f>
        <v/>
      </c>
      <c r="P2793" s="36"/>
      <c r="Q2793" s="36"/>
      <c r="R2793" s="34"/>
      <c r="S2793" s="37"/>
      <c r="T2793" s="34"/>
    </row>
    <row r="2794" spans="1:20" x14ac:dyDescent="0.25">
      <c r="A2794" s="34"/>
      <c r="B2794" s="33"/>
      <c r="C2794" s="34"/>
      <c r="D2794" s="35"/>
      <c r="E2794" s="28" t="str">
        <f>IFERROR(VLOOKUP(D2794,'регионы и районы'!B:C,2,0),"")</f>
        <v/>
      </c>
      <c r="F2794" s="35"/>
      <c r="G2794" s="28" t="str" cm="1">
        <f t="array" ref="G2794">IFERROR(IF(INDEX('регионы и районы'!L:L,MATCH(1,('регионы и районы'!J:J=D2794)*('регионы и районы'!K:K=F2794),0))=0,"",INDEX('регионы и районы'!L:L,MATCH(1,('регионы и районы'!J:J=D2794)*('регионы и районы'!K:K=F2794),0))),"")</f>
        <v/>
      </c>
      <c r="H2794" s="34"/>
      <c r="I2794" s="34"/>
      <c r="J2794" s="34"/>
      <c r="K2794" s="38"/>
      <c r="L2794" s="34"/>
      <c r="M2794" s="28" t="str">
        <f>IFERROR(VLOOKUP(L2794,Показатели!G:H,2,0),"")</f>
        <v/>
      </c>
      <c r="N2794" s="28" t="str">
        <f>IFERROR(VLOOKUP(Шаблон!L2794,Списки!$A$2:$B$236,2,FALSE),"")</f>
        <v/>
      </c>
      <c r="O2794" s="28" t="str">
        <f>IFERROR(VLOOKUP(N2794,'Единицы измерения'!A:B,2,0),"")</f>
        <v/>
      </c>
      <c r="P2794" s="36"/>
      <c r="Q2794" s="36"/>
      <c r="R2794" s="34"/>
      <c r="S2794" s="37"/>
      <c r="T2794" s="34"/>
    </row>
    <row r="2795" spans="1:20" x14ac:dyDescent="0.25">
      <c r="A2795" s="34"/>
      <c r="B2795" s="33"/>
      <c r="C2795" s="34"/>
      <c r="D2795" s="35"/>
      <c r="E2795" s="28" t="str">
        <f>IFERROR(VLOOKUP(D2795,'регионы и районы'!B:C,2,0),"")</f>
        <v/>
      </c>
      <c r="F2795" s="35"/>
      <c r="G2795" s="28" t="str" cm="1">
        <f t="array" ref="G2795">IFERROR(IF(INDEX('регионы и районы'!L:L,MATCH(1,('регионы и районы'!J:J=D2795)*('регионы и районы'!K:K=F2795),0))=0,"",INDEX('регионы и районы'!L:L,MATCH(1,('регионы и районы'!J:J=D2795)*('регионы и районы'!K:K=F2795),0))),"")</f>
        <v/>
      </c>
      <c r="H2795" s="34"/>
      <c r="I2795" s="34"/>
      <c r="J2795" s="34"/>
      <c r="K2795" s="38"/>
      <c r="L2795" s="34"/>
      <c r="M2795" s="28" t="str">
        <f>IFERROR(VLOOKUP(L2795,Показатели!G:H,2,0),"")</f>
        <v/>
      </c>
      <c r="N2795" s="28" t="str">
        <f>IFERROR(VLOOKUP(Шаблон!L2795,Списки!$A$2:$B$236,2,FALSE),"")</f>
        <v/>
      </c>
      <c r="O2795" s="28" t="str">
        <f>IFERROR(VLOOKUP(N2795,'Единицы измерения'!A:B,2,0),"")</f>
        <v/>
      </c>
      <c r="P2795" s="36"/>
      <c r="Q2795" s="36"/>
      <c r="R2795" s="34"/>
      <c r="S2795" s="37"/>
      <c r="T2795" s="34"/>
    </row>
    <row r="2796" spans="1:20" x14ac:dyDescent="0.25">
      <c r="A2796" s="34"/>
      <c r="B2796" s="33"/>
      <c r="C2796" s="34"/>
      <c r="D2796" s="35"/>
      <c r="E2796" s="28" t="str">
        <f>IFERROR(VLOOKUP(D2796,'регионы и районы'!B:C,2,0),"")</f>
        <v/>
      </c>
      <c r="F2796" s="35"/>
      <c r="G2796" s="28" t="str" cm="1">
        <f t="array" ref="G2796">IFERROR(IF(INDEX('регионы и районы'!L:L,MATCH(1,('регионы и районы'!J:J=D2796)*('регионы и районы'!K:K=F2796),0))=0,"",INDEX('регионы и районы'!L:L,MATCH(1,('регионы и районы'!J:J=D2796)*('регионы и районы'!K:K=F2796),0))),"")</f>
        <v/>
      </c>
      <c r="H2796" s="34"/>
      <c r="I2796" s="34"/>
      <c r="J2796" s="34"/>
      <c r="K2796" s="38"/>
      <c r="L2796" s="34"/>
      <c r="M2796" s="28" t="str">
        <f>IFERROR(VLOOKUP(L2796,Показатели!G:H,2,0),"")</f>
        <v/>
      </c>
      <c r="N2796" s="28" t="str">
        <f>IFERROR(VLOOKUP(Шаблон!L2796,Списки!$A$2:$B$236,2,FALSE),"")</f>
        <v/>
      </c>
      <c r="O2796" s="28" t="str">
        <f>IFERROR(VLOOKUP(N2796,'Единицы измерения'!A:B,2,0),"")</f>
        <v/>
      </c>
      <c r="P2796" s="36"/>
      <c r="Q2796" s="36"/>
      <c r="R2796" s="34"/>
      <c r="S2796" s="37"/>
      <c r="T2796" s="34"/>
    </row>
    <row r="2797" spans="1:20" x14ac:dyDescent="0.25">
      <c r="A2797" s="34"/>
      <c r="B2797" s="33"/>
      <c r="C2797" s="34"/>
      <c r="D2797" s="35"/>
      <c r="E2797" s="28" t="str">
        <f>IFERROR(VLOOKUP(D2797,'регионы и районы'!B:C,2,0),"")</f>
        <v/>
      </c>
      <c r="F2797" s="35"/>
      <c r="G2797" s="28" t="str" cm="1">
        <f t="array" ref="G2797">IFERROR(IF(INDEX('регионы и районы'!L:L,MATCH(1,('регионы и районы'!J:J=D2797)*('регионы и районы'!K:K=F2797),0))=0,"",INDEX('регионы и районы'!L:L,MATCH(1,('регионы и районы'!J:J=D2797)*('регионы и районы'!K:K=F2797),0))),"")</f>
        <v/>
      </c>
      <c r="H2797" s="34"/>
      <c r="I2797" s="34"/>
      <c r="J2797" s="34"/>
      <c r="K2797" s="38"/>
      <c r="L2797" s="34"/>
      <c r="M2797" s="28" t="str">
        <f>IFERROR(VLOOKUP(L2797,Показатели!G:H,2,0),"")</f>
        <v/>
      </c>
      <c r="N2797" s="28" t="str">
        <f>IFERROR(VLOOKUP(Шаблон!L2797,Списки!$A$2:$B$236,2,FALSE),"")</f>
        <v/>
      </c>
      <c r="O2797" s="28" t="str">
        <f>IFERROR(VLOOKUP(N2797,'Единицы измерения'!A:B,2,0),"")</f>
        <v/>
      </c>
      <c r="P2797" s="36"/>
      <c r="Q2797" s="36"/>
      <c r="R2797" s="34"/>
      <c r="S2797" s="37"/>
      <c r="T2797" s="34"/>
    </row>
    <row r="2798" spans="1:20" x14ac:dyDescent="0.25">
      <c r="A2798" s="34"/>
      <c r="B2798" s="33"/>
      <c r="C2798" s="34"/>
      <c r="D2798" s="35"/>
      <c r="E2798" s="28" t="str">
        <f>IFERROR(VLOOKUP(D2798,'регионы и районы'!B:C,2,0),"")</f>
        <v/>
      </c>
      <c r="F2798" s="35"/>
      <c r="G2798" s="28" t="str" cm="1">
        <f t="array" ref="G2798">IFERROR(IF(INDEX('регионы и районы'!L:L,MATCH(1,('регионы и районы'!J:J=D2798)*('регионы и районы'!K:K=F2798),0))=0,"",INDEX('регионы и районы'!L:L,MATCH(1,('регионы и районы'!J:J=D2798)*('регионы и районы'!K:K=F2798),0))),"")</f>
        <v/>
      </c>
      <c r="H2798" s="34"/>
      <c r="I2798" s="34"/>
      <c r="J2798" s="34"/>
      <c r="K2798" s="38"/>
      <c r="L2798" s="34"/>
      <c r="M2798" s="28" t="str">
        <f>IFERROR(VLOOKUP(L2798,Показатели!G:H,2,0),"")</f>
        <v/>
      </c>
      <c r="N2798" s="28" t="str">
        <f>IFERROR(VLOOKUP(Шаблон!L2798,Списки!$A$2:$B$236,2,FALSE),"")</f>
        <v/>
      </c>
      <c r="O2798" s="28" t="str">
        <f>IFERROR(VLOOKUP(N2798,'Единицы измерения'!A:B,2,0),"")</f>
        <v/>
      </c>
      <c r="P2798" s="36"/>
      <c r="Q2798" s="36"/>
      <c r="R2798" s="34"/>
      <c r="S2798" s="37"/>
      <c r="T2798" s="34"/>
    </row>
    <row r="2799" spans="1:20" x14ac:dyDescent="0.25">
      <c r="A2799" s="34"/>
      <c r="B2799" s="33"/>
      <c r="C2799" s="34"/>
      <c r="D2799" s="35"/>
      <c r="E2799" s="28" t="str">
        <f>IFERROR(VLOOKUP(D2799,'регионы и районы'!B:C,2,0),"")</f>
        <v/>
      </c>
      <c r="F2799" s="35"/>
      <c r="G2799" s="28" t="str" cm="1">
        <f t="array" ref="G2799">IFERROR(IF(INDEX('регионы и районы'!L:L,MATCH(1,('регионы и районы'!J:J=D2799)*('регионы и районы'!K:K=F2799),0))=0,"",INDEX('регионы и районы'!L:L,MATCH(1,('регионы и районы'!J:J=D2799)*('регионы и районы'!K:K=F2799),0))),"")</f>
        <v/>
      </c>
      <c r="H2799" s="34"/>
      <c r="I2799" s="34"/>
      <c r="J2799" s="34"/>
      <c r="K2799" s="38"/>
      <c r="L2799" s="34"/>
      <c r="M2799" s="28" t="str">
        <f>IFERROR(VLOOKUP(L2799,Показатели!G:H,2,0),"")</f>
        <v/>
      </c>
      <c r="N2799" s="28" t="str">
        <f>IFERROR(VLOOKUP(Шаблон!L2799,Списки!$A$2:$B$236,2,FALSE),"")</f>
        <v/>
      </c>
      <c r="O2799" s="28" t="str">
        <f>IFERROR(VLOOKUP(N2799,'Единицы измерения'!A:B,2,0),"")</f>
        <v/>
      </c>
      <c r="P2799" s="36"/>
      <c r="Q2799" s="36"/>
      <c r="R2799" s="34"/>
      <c r="S2799" s="37"/>
      <c r="T2799" s="34"/>
    </row>
    <row r="2800" spans="1:20" x14ac:dyDescent="0.25">
      <c r="A2800" s="34"/>
      <c r="B2800" s="33"/>
      <c r="C2800" s="34"/>
      <c r="D2800" s="35"/>
      <c r="E2800" s="28" t="str">
        <f>IFERROR(VLOOKUP(D2800,'регионы и районы'!B:C,2,0),"")</f>
        <v/>
      </c>
      <c r="F2800" s="35"/>
      <c r="G2800" s="28" t="str" cm="1">
        <f t="array" ref="G2800">IFERROR(IF(INDEX('регионы и районы'!L:L,MATCH(1,('регионы и районы'!J:J=D2800)*('регионы и районы'!K:K=F2800),0))=0,"",INDEX('регионы и районы'!L:L,MATCH(1,('регионы и районы'!J:J=D2800)*('регионы и районы'!K:K=F2800),0))),"")</f>
        <v/>
      </c>
      <c r="H2800" s="34"/>
      <c r="I2800" s="34"/>
      <c r="J2800" s="34"/>
      <c r="K2800" s="38"/>
      <c r="L2800" s="34"/>
      <c r="M2800" s="28" t="str">
        <f>IFERROR(VLOOKUP(L2800,Показатели!G:H,2,0),"")</f>
        <v/>
      </c>
      <c r="N2800" s="28" t="str">
        <f>IFERROR(VLOOKUP(Шаблон!L2800,Списки!$A$2:$B$236,2,FALSE),"")</f>
        <v/>
      </c>
      <c r="O2800" s="28" t="str">
        <f>IFERROR(VLOOKUP(N2800,'Единицы измерения'!A:B,2,0),"")</f>
        <v/>
      </c>
      <c r="P2800" s="36"/>
      <c r="Q2800" s="36"/>
      <c r="R2800" s="34"/>
      <c r="S2800" s="37"/>
      <c r="T2800" s="34"/>
    </row>
    <row r="2801" spans="1:20" x14ac:dyDescent="0.25">
      <c r="A2801" s="34"/>
      <c r="B2801" s="33"/>
      <c r="C2801" s="34"/>
      <c r="D2801" s="35"/>
      <c r="E2801" s="28" t="str">
        <f>IFERROR(VLOOKUP(D2801,'регионы и районы'!B:C,2,0),"")</f>
        <v/>
      </c>
      <c r="F2801" s="35"/>
      <c r="G2801" s="28" t="str" cm="1">
        <f t="array" ref="G2801">IFERROR(IF(INDEX('регионы и районы'!L:L,MATCH(1,('регионы и районы'!J:J=D2801)*('регионы и районы'!K:K=F2801),0))=0,"",INDEX('регионы и районы'!L:L,MATCH(1,('регионы и районы'!J:J=D2801)*('регионы и районы'!K:K=F2801),0))),"")</f>
        <v/>
      </c>
      <c r="H2801" s="34"/>
      <c r="I2801" s="34"/>
      <c r="J2801" s="34"/>
      <c r="K2801" s="38"/>
      <c r="L2801" s="34"/>
      <c r="M2801" s="28" t="str">
        <f>IFERROR(VLOOKUP(L2801,Показатели!G:H,2,0),"")</f>
        <v/>
      </c>
      <c r="N2801" s="28" t="str">
        <f>IFERROR(VLOOKUP(Шаблон!L2801,Списки!$A$2:$B$236,2,FALSE),"")</f>
        <v/>
      </c>
      <c r="O2801" s="28" t="str">
        <f>IFERROR(VLOOKUP(N2801,'Единицы измерения'!A:B,2,0),"")</f>
        <v/>
      </c>
      <c r="P2801" s="36"/>
      <c r="Q2801" s="36"/>
      <c r="R2801" s="34"/>
      <c r="S2801" s="37"/>
      <c r="T2801" s="34"/>
    </row>
    <row r="2802" spans="1:20" x14ac:dyDescent="0.25">
      <c r="A2802" s="34"/>
      <c r="B2802" s="33"/>
      <c r="C2802" s="34"/>
      <c r="D2802" s="35"/>
      <c r="E2802" s="28" t="str">
        <f>IFERROR(VLOOKUP(D2802,'регионы и районы'!B:C,2,0),"")</f>
        <v/>
      </c>
      <c r="F2802" s="35"/>
      <c r="G2802" s="28" t="str" cm="1">
        <f t="array" ref="G2802">IFERROR(IF(INDEX('регионы и районы'!L:L,MATCH(1,('регионы и районы'!J:J=D2802)*('регионы и районы'!K:K=F2802),0))=0,"",INDEX('регионы и районы'!L:L,MATCH(1,('регионы и районы'!J:J=D2802)*('регионы и районы'!K:K=F2802),0))),"")</f>
        <v/>
      </c>
      <c r="H2802" s="34"/>
      <c r="I2802" s="34"/>
      <c r="J2802" s="34"/>
      <c r="K2802" s="38"/>
      <c r="L2802" s="34"/>
      <c r="M2802" s="28" t="str">
        <f>IFERROR(VLOOKUP(L2802,Показатели!G:H,2,0),"")</f>
        <v/>
      </c>
      <c r="N2802" s="28" t="str">
        <f>IFERROR(VLOOKUP(Шаблон!L2802,Списки!$A$2:$B$236,2,FALSE),"")</f>
        <v/>
      </c>
      <c r="O2802" s="28" t="str">
        <f>IFERROR(VLOOKUP(N2802,'Единицы измерения'!A:B,2,0),"")</f>
        <v/>
      </c>
      <c r="P2802" s="36"/>
      <c r="Q2802" s="36"/>
      <c r="R2802" s="34"/>
      <c r="S2802" s="37"/>
      <c r="T2802" s="34"/>
    </row>
    <row r="2803" spans="1:20" x14ac:dyDescent="0.25">
      <c r="A2803" s="34"/>
      <c r="B2803" s="33"/>
      <c r="C2803" s="34"/>
      <c r="D2803" s="35"/>
      <c r="E2803" s="28" t="str">
        <f>IFERROR(VLOOKUP(D2803,'регионы и районы'!B:C,2,0),"")</f>
        <v/>
      </c>
      <c r="F2803" s="35"/>
      <c r="G2803" s="28" t="str" cm="1">
        <f t="array" ref="G2803">IFERROR(IF(INDEX('регионы и районы'!L:L,MATCH(1,('регионы и районы'!J:J=D2803)*('регионы и районы'!K:K=F2803),0))=0,"",INDEX('регионы и районы'!L:L,MATCH(1,('регионы и районы'!J:J=D2803)*('регионы и районы'!K:K=F2803),0))),"")</f>
        <v/>
      </c>
      <c r="H2803" s="34"/>
      <c r="I2803" s="34"/>
      <c r="J2803" s="34"/>
      <c r="K2803" s="38"/>
      <c r="L2803" s="34"/>
      <c r="M2803" s="28" t="str">
        <f>IFERROR(VLOOKUP(L2803,Показатели!G:H,2,0),"")</f>
        <v/>
      </c>
      <c r="N2803" s="28" t="str">
        <f>IFERROR(VLOOKUP(Шаблон!L2803,Списки!$A$2:$B$236,2,FALSE),"")</f>
        <v/>
      </c>
      <c r="O2803" s="28" t="str">
        <f>IFERROR(VLOOKUP(N2803,'Единицы измерения'!A:B,2,0),"")</f>
        <v/>
      </c>
      <c r="P2803" s="36"/>
      <c r="Q2803" s="36"/>
      <c r="R2803" s="34"/>
      <c r="S2803" s="37"/>
      <c r="T2803" s="34"/>
    </row>
    <row r="2804" spans="1:20" x14ac:dyDescent="0.25">
      <c r="A2804" s="34"/>
      <c r="B2804" s="33"/>
      <c r="C2804" s="34"/>
      <c r="D2804" s="35"/>
      <c r="E2804" s="28" t="str">
        <f>IFERROR(VLOOKUP(D2804,'регионы и районы'!B:C,2,0),"")</f>
        <v/>
      </c>
      <c r="F2804" s="35"/>
      <c r="G2804" s="28" t="str" cm="1">
        <f t="array" ref="G2804">IFERROR(IF(INDEX('регионы и районы'!L:L,MATCH(1,('регионы и районы'!J:J=D2804)*('регионы и районы'!K:K=F2804),0))=0,"",INDEX('регионы и районы'!L:L,MATCH(1,('регионы и районы'!J:J=D2804)*('регионы и районы'!K:K=F2804),0))),"")</f>
        <v/>
      </c>
      <c r="H2804" s="34"/>
      <c r="I2804" s="34"/>
      <c r="J2804" s="34"/>
      <c r="K2804" s="38"/>
      <c r="L2804" s="34"/>
      <c r="M2804" s="28" t="str">
        <f>IFERROR(VLOOKUP(L2804,Показатели!G:H,2,0),"")</f>
        <v/>
      </c>
      <c r="N2804" s="28" t="str">
        <f>IFERROR(VLOOKUP(Шаблон!L2804,Списки!$A$2:$B$236,2,FALSE),"")</f>
        <v/>
      </c>
      <c r="O2804" s="28" t="str">
        <f>IFERROR(VLOOKUP(N2804,'Единицы измерения'!A:B,2,0),"")</f>
        <v/>
      </c>
      <c r="P2804" s="36"/>
      <c r="Q2804" s="36"/>
      <c r="R2804" s="34"/>
      <c r="S2804" s="37"/>
      <c r="T2804" s="34"/>
    </row>
    <row r="2805" spans="1:20" x14ac:dyDescent="0.25">
      <c r="A2805" s="34"/>
      <c r="B2805" s="33"/>
      <c r="C2805" s="34"/>
      <c r="D2805" s="35"/>
      <c r="E2805" s="28" t="str">
        <f>IFERROR(VLOOKUP(D2805,'регионы и районы'!B:C,2,0),"")</f>
        <v/>
      </c>
      <c r="F2805" s="35"/>
      <c r="G2805" s="28" t="str" cm="1">
        <f t="array" ref="G2805">IFERROR(IF(INDEX('регионы и районы'!L:L,MATCH(1,('регионы и районы'!J:J=D2805)*('регионы и районы'!K:K=F2805),0))=0,"",INDEX('регионы и районы'!L:L,MATCH(1,('регионы и районы'!J:J=D2805)*('регионы и районы'!K:K=F2805),0))),"")</f>
        <v/>
      </c>
      <c r="H2805" s="34"/>
      <c r="I2805" s="34"/>
      <c r="J2805" s="34"/>
      <c r="K2805" s="38"/>
      <c r="L2805" s="34"/>
      <c r="M2805" s="28" t="str">
        <f>IFERROR(VLOOKUP(L2805,Показатели!G:H,2,0),"")</f>
        <v/>
      </c>
      <c r="N2805" s="28" t="str">
        <f>IFERROR(VLOOKUP(Шаблон!L2805,Списки!$A$2:$B$236,2,FALSE),"")</f>
        <v/>
      </c>
      <c r="O2805" s="28" t="str">
        <f>IFERROR(VLOOKUP(N2805,'Единицы измерения'!A:B,2,0),"")</f>
        <v/>
      </c>
      <c r="P2805" s="36"/>
      <c r="Q2805" s="36"/>
      <c r="R2805" s="34"/>
      <c r="S2805" s="37"/>
      <c r="T2805" s="34"/>
    </row>
    <row r="2806" spans="1:20" x14ac:dyDescent="0.25">
      <c r="A2806" s="34"/>
      <c r="B2806" s="33"/>
      <c r="C2806" s="34"/>
      <c r="D2806" s="35"/>
      <c r="E2806" s="28" t="str">
        <f>IFERROR(VLOOKUP(D2806,'регионы и районы'!B:C,2,0),"")</f>
        <v/>
      </c>
      <c r="F2806" s="35"/>
      <c r="G2806" s="28" t="str" cm="1">
        <f t="array" ref="G2806">IFERROR(IF(INDEX('регионы и районы'!L:L,MATCH(1,('регионы и районы'!J:J=D2806)*('регионы и районы'!K:K=F2806),0))=0,"",INDEX('регионы и районы'!L:L,MATCH(1,('регионы и районы'!J:J=D2806)*('регионы и районы'!K:K=F2806),0))),"")</f>
        <v/>
      </c>
      <c r="H2806" s="34"/>
      <c r="I2806" s="34"/>
      <c r="J2806" s="34"/>
      <c r="K2806" s="38"/>
      <c r="L2806" s="34"/>
      <c r="M2806" s="28" t="str">
        <f>IFERROR(VLOOKUP(L2806,Показатели!G:H,2,0),"")</f>
        <v/>
      </c>
      <c r="N2806" s="28" t="str">
        <f>IFERROR(VLOOKUP(Шаблон!L2806,Списки!$A$2:$B$236,2,FALSE),"")</f>
        <v/>
      </c>
      <c r="O2806" s="28" t="str">
        <f>IFERROR(VLOOKUP(N2806,'Единицы измерения'!A:B,2,0),"")</f>
        <v/>
      </c>
      <c r="P2806" s="36"/>
      <c r="Q2806" s="36"/>
      <c r="R2806" s="34"/>
      <c r="S2806" s="37"/>
      <c r="T2806" s="34"/>
    </row>
    <row r="2807" spans="1:20" x14ac:dyDescent="0.25">
      <c r="A2807" s="34"/>
      <c r="B2807" s="33"/>
      <c r="C2807" s="34"/>
      <c r="D2807" s="35"/>
      <c r="E2807" s="28" t="str">
        <f>IFERROR(VLOOKUP(D2807,'регионы и районы'!B:C,2,0),"")</f>
        <v/>
      </c>
      <c r="F2807" s="35"/>
      <c r="G2807" s="28" t="str" cm="1">
        <f t="array" ref="G2807">IFERROR(IF(INDEX('регионы и районы'!L:L,MATCH(1,('регионы и районы'!J:J=D2807)*('регионы и районы'!K:K=F2807),0))=0,"",INDEX('регионы и районы'!L:L,MATCH(1,('регионы и районы'!J:J=D2807)*('регионы и районы'!K:K=F2807),0))),"")</f>
        <v/>
      </c>
      <c r="H2807" s="34"/>
      <c r="I2807" s="34"/>
      <c r="J2807" s="34"/>
      <c r="K2807" s="38"/>
      <c r="L2807" s="34"/>
      <c r="M2807" s="28" t="str">
        <f>IFERROR(VLOOKUP(L2807,Показатели!G:H,2,0),"")</f>
        <v/>
      </c>
      <c r="N2807" s="28" t="str">
        <f>IFERROR(VLOOKUP(Шаблон!L2807,Списки!$A$2:$B$236,2,FALSE),"")</f>
        <v/>
      </c>
      <c r="O2807" s="28" t="str">
        <f>IFERROR(VLOOKUP(N2807,'Единицы измерения'!A:B,2,0),"")</f>
        <v/>
      </c>
      <c r="P2807" s="36"/>
      <c r="Q2807" s="36"/>
      <c r="R2807" s="34"/>
      <c r="S2807" s="37"/>
      <c r="T2807" s="34"/>
    </row>
    <row r="2808" spans="1:20" x14ac:dyDescent="0.25">
      <c r="A2808" s="34"/>
      <c r="B2808" s="33"/>
      <c r="C2808" s="34"/>
      <c r="D2808" s="35"/>
      <c r="E2808" s="28" t="str">
        <f>IFERROR(VLOOKUP(D2808,'регионы и районы'!B:C,2,0),"")</f>
        <v/>
      </c>
      <c r="F2808" s="35"/>
      <c r="G2808" s="28" t="str" cm="1">
        <f t="array" ref="G2808">IFERROR(IF(INDEX('регионы и районы'!L:L,MATCH(1,('регионы и районы'!J:J=D2808)*('регионы и районы'!K:K=F2808),0))=0,"",INDEX('регионы и районы'!L:L,MATCH(1,('регионы и районы'!J:J=D2808)*('регионы и районы'!K:K=F2808),0))),"")</f>
        <v/>
      </c>
      <c r="H2808" s="34"/>
      <c r="I2808" s="34"/>
      <c r="J2808" s="34"/>
      <c r="K2808" s="38"/>
      <c r="L2808" s="34"/>
      <c r="M2808" s="28" t="str">
        <f>IFERROR(VLOOKUP(L2808,Показатели!G:H,2,0),"")</f>
        <v/>
      </c>
      <c r="N2808" s="28" t="str">
        <f>IFERROR(VLOOKUP(Шаблон!L2808,Списки!$A$2:$B$236,2,FALSE),"")</f>
        <v/>
      </c>
      <c r="O2808" s="28" t="str">
        <f>IFERROR(VLOOKUP(N2808,'Единицы измерения'!A:B,2,0),"")</f>
        <v/>
      </c>
      <c r="P2808" s="36"/>
      <c r="Q2808" s="36"/>
      <c r="R2808" s="34"/>
      <c r="S2808" s="37"/>
      <c r="T2808" s="34"/>
    </row>
    <row r="2809" spans="1:20" x14ac:dyDescent="0.25">
      <c r="A2809" s="34"/>
      <c r="B2809" s="33"/>
      <c r="C2809" s="34"/>
      <c r="D2809" s="35"/>
      <c r="E2809" s="28" t="str">
        <f>IFERROR(VLOOKUP(D2809,'регионы и районы'!B:C,2,0),"")</f>
        <v/>
      </c>
      <c r="F2809" s="35"/>
      <c r="G2809" s="28" t="str" cm="1">
        <f t="array" ref="G2809">IFERROR(IF(INDEX('регионы и районы'!L:L,MATCH(1,('регионы и районы'!J:J=D2809)*('регионы и районы'!K:K=F2809),0))=0,"",INDEX('регионы и районы'!L:L,MATCH(1,('регионы и районы'!J:J=D2809)*('регионы и районы'!K:K=F2809),0))),"")</f>
        <v/>
      </c>
      <c r="H2809" s="34"/>
      <c r="I2809" s="34"/>
      <c r="J2809" s="34"/>
      <c r="K2809" s="38"/>
      <c r="L2809" s="34"/>
      <c r="M2809" s="28" t="str">
        <f>IFERROR(VLOOKUP(L2809,Показатели!G:H,2,0),"")</f>
        <v/>
      </c>
      <c r="N2809" s="28" t="str">
        <f>IFERROR(VLOOKUP(Шаблон!L2809,Списки!$A$2:$B$236,2,FALSE),"")</f>
        <v/>
      </c>
      <c r="O2809" s="28" t="str">
        <f>IFERROR(VLOOKUP(N2809,'Единицы измерения'!A:B,2,0),"")</f>
        <v/>
      </c>
      <c r="P2809" s="36"/>
      <c r="Q2809" s="36"/>
      <c r="R2809" s="34"/>
      <c r="S2809" s="37"/>
      <c r="T2809" s="34"/>
    </row>
    <row r="2810" spans="1:20" x14ac:dyDescent="0.25">
      <c r="A2810" s="34"/>
      <c r="B2810" s="33"/>
      <c r="C2810" s="34"/>
      <c r="D2810" s="35"/>
      <c r="E2810" s="28" t="str">
        <f>IFERROR(VLOOKUP(D2810,'регионы и районы'!B:C,2,0),"")</f>
        <v/>
      </c>
      <c r="F2810" s="35"/>
      <c r="G2810" s="28" t="str" cm="1">
        <f t="array" ref="G2810">IFERROR(IF(INDEX('регионы и районы'!L:L,MATCH(1,('регионы и районы'!J:J=D2810)*('регионы и районы'!K:K=F2810),0))=0,"",INDEX('регионы и районы'!L:L,MATCH(1,('регионы и районы'!J:J=D2810)*('регионы и районы'!K:K=F2810),0))),"")</f>
        <v/>
      </c>
      <c r="H2810" s="34"/>
      <c r="I2810" s="34"/>
      <c r="J2810" s="34"/>
      <c r="K2810" s="38"/>
      <c r="L2810" s="34"/>
      <c r="M2810" s="28" t="str">
        <f>IFERROR(VLOOKUP(L2810,Показатели!G:H,2,0),"")</f>
        <v/>
      </c>
      <c r="N2810" s="28" t="str">
        <f>IFERROR(VLOOKUP(Шаблон!L2810,Списки!$A$2:$B$236,2,FALSE),"")</f>
        <v/>
      </c>
      <c r="O2810" s="28" t="str">
        <f>IFERROR(VLOOKUP(N2810,'Единицы измерения'!A:B,2,0),"")</f>
        <v/>
      </c>
      <c r="P2810" s="36"/>
      <c r="Q2810" s="36"/>
      <c r="R2810" s="34"/>
      <c r="S2810" s="37"/>
      <c r="T2810" s="34"/>
    </row>
    <row r="2811" spans="1:20" x14ac:dyDescent="0.25">
      <c r="A2811" s="34"/>
      <c r="B2811" s="33"/>
      <c r="C2811" s="34"/>
      <c r="D2811" s="35"/>
      <c r="E2811" s="28" t="str">
        <f>IFERROR(VLOOKUP(D2811,'регионы и районы'!B:C,2,0),"")</f>
        <v/>
      </c>
      <c r="F2811" s="35"/>
      <c r="G2811" s="28" t="str" cm="1">
        <f t="array" ref="G2811">IFERROR(IF(INDEX('регионы и районы'!L:L,MATCH(1,('регионы и районы'!J:J=D2811)*('регионы и районы'!K:K=F2811),0))=0,"",INDEX('регионы и районы'!L:L,MATCH(1,('регионы и районы'!J:J=D2811)*('регионы и районы'!K:K=F2811),0))),"")</f>
        <v/>
      </c>
      <c r="H2811" s="34"/>
      <c r="I2811" s="34"/>
      <c r="J2811" s="34"/>
      <c r="K2811" s="38"/>
      <c r="L2811" s="34"/>
      <c r="M2811" s="28" t="str">
        <f>IFERROR(VLOOKUP(L2811,Показатели!G:H,2,0),"")</f>
        <v/>
      </c>
      <c r="N2811" s="28" t="str">
        <f>IFERROR(VLOOKUP(Шаблон!L2811,Списки!$A$2:$B$236,2,FALSE),"")</f>
        <v/>
      </c>
      <c r="O2811" s="28" t="str">
        <f>IFERROR(VLOOKUP(N2811,'Единицы измерения'!A:B,2,0),"")</f>
        <v/>
      </c>
      <c r="P2811" s="36"/>
      <c r="Q2811" s="36"/>
      <c r="R2811" s="34"/>
      <c r="S2811" s="37"/>
      <c r="T2811" s="34"/>
    </row>
    <row r="2812" spans="1:20" x14ac:dyDescent="0.25">
      <c r="A2812" s="34"/>
      <c r="B2812" s="33"/>
      <c r="C2812" s="34"/>
      <c r="D2812" s="35"/>
      <c r="E2812" s="28" t="str">
        <f>IFERROR(VLOOKUP(D2812,'регионы и районы'!B:C,2,0),"")</f>
        <v/>
      </c>
      <c r="F2812" s="35"/>
      <c r="G2812" s="28" t="str" cm="1">
        <f t="array" ref="G2812">IFERROR(IF(INDEX('регионы и районы'!L:L,MATCH(1,('регионы и районы'!J:J=D2812)*('регионы и районы'!K:K=F2812),0))=0,"",INDEX('регионы и районы'!L:L,MATCH(1,('регионы и районы'!J:J=D2812)*('регионы и районы'!K:K=F2812),0))),"")</f>
        <v/>
      </c>
      <c r="H2812" s="34"/>
      <c r="I2812" s="34"/>
      <c r="J2812" s="34"/>
      <c r="K2812" s="38"/>
      <c r="L2812" s="34"/>
      <c r="M2812" s="28" t="str">
        <f>IFERROR(VLOOKUP(L2812,Показатели!G:H,2,0),"")</f>
        <v/>
      </c>
      <c r="N2812" s="28" t="str">
        <f>IFERROR(VLOOKUP(Шаблон!L2812,Списки!$A$2:$B$236,2,FALSE),"")</f>
        <v/>
      </c>
      <c r="O2812" s="28" t="str">
        <f>IFERROR(VLOOKUP(N2812,'Единицы измерения'!A:B,2,0),"")</f>
        <v/>
      </c>
      <c r="P2812" s="36"/>
      <c r="Q2812" s="36"/>
      <c r="R2812" s="34"/>
      <c r="S2812" s="37"/>
      <c r="T2812" s="34"/>
    </row>
    <row r="2813" spans="1:20" x14ac:dyDescent="0.25">
      <c r="A2813" s="34"/>
      <c r="B2813" s="33"/>
      <c r="C2813" s="34"/>
      <c r="D2813" s="35"/>
      <c r="E2813" s="28" t="str">
        <f>IFERROR(VLOOKUP(D2813,'регионы и районы'!B:C,2,0),"")</f>
        <v/>
      </c>
      <c r="F2813" s="35"/>
      <c r="G2813" s="28" t="str" cm="1">
        <f t="array" ref="G2813">IFERROR(IF(INDEX('регионы и районы'!L:L,MATCH(1,('регионы и районы'!J:J=D2813)*('регионы и районы'!K:K=F2813),0))=0,"",INDEX('регионы и районы'!L:L,MATCH(1,('регионы и районы'!J:J=D2813)*('регионы и районы'!K:K=F2813),0))),"")</f>
        <v/>
      </c>
      <c r="H2813" s="34"/>
      <c r="I2813" s="34"/>
      <c r="J2813" s="34"/>
      <c r="K2813" s="38"/>
      <c r="L2813" s="34"/>
      <c r="M2813" s="28" t="str">
        <f>IFERROR(VLOOKUP(L2813,Показатели!G:H,2,0),"")</f>
        <v/>
      </c>
      <c r="N2813" s="28" t="str">
        <f>IFERROR(VLOOKUP(Шаблон!L2813,Списки!$A$2:$B$236,2,FALSE),"")</f>
        <v/>
      </c>
      <c r="O2813" s="28" t="str">
        <f>IFERROR(VLOOKUP(N2813,'Единицы измерения'!A:B,2,0),"")</f>
        <v/>
      </c>
      <c r="P2813" s="36"/>
      <c r="Q2813" s="36"/>
      <c r="R2813" s="34"/>
      <c r="S2813" s="37"/>
      <c r="T2813" s="34"/>
    </row>
    <row r="2814" spans="1:20" x14ac:dyDescent="0.25">
      <c r="A2814" s="34"/>
      <c r="B2814" s="33"/>
      <c r="C2814" s="34"/>
      <c r="D2814" s="35"/>
      <c r="E2814" s="28" t="str">
        <f>IFERROR(VLOOKUP(D2814,'регионы и районы'!B:C,2,0),"")</f>
        <v/>
      </c>
      <c r="F2814" s="35"/>
      <c r="G2814" s="28" t="str" cm="1">
        <f t="array" ref="G2814">IFERROR(IF(INDEX('регионы и районы'!L:L,MATCH(1,('регионы и районы'!J:J=D2814)*('регионы и районы'!K:K=F2814),0))=0,"",INDEX('регионы и районы'!L:L,MATCH(1,('регионы и районы'!J:J=D2814)*('регионы и районы'!K:K=F2814),0))),"")</f>
        <v/>
      </c>
      <c r="H2814" s="34"/>
      <c r="I2814" s="34"/>
      <c r="J2814" s="34"/>
      <c r="K2814" s="38"/>
      <c r="L2814" s="34"/>
      <c r="M2814" s="28" t="str">
        <f>IFERROR(VLOOKUP(L2814,Показатели!G:H,2,0),"")</f>
        <v/>
      </c>
      <c r="N2814" s="28" t="str">
        <f>IFERROR(VLOOKUP(Шаблон!L2814,Списки!$A$2:$B$236,2,FALSE),"")</f>
        <v/>
      </c>
      <c r="O2814" s="28" t="str">
        <f>IFERROR(VLOOKUP(N2814,'Единицы измерения'!A:B,2,0),"")</f>
        <v/>
      </c>
      <c r="P2814" s="36"/>
      <c r="Q2814" s="36"/>
      <c r="R2814" s="34"/>
      <c r="S2814" s="37"/>
      <c r="T2814" s="34"/>
    </row>
    <row r="2815" spans="1:20" x14ac:dyDescent="0.25">
      <c r="A2815" s="34"/>
      <c r="B2815" s="33"/>
      <c r="C2815" s="34"/>
      <c r="D2815" s="35"/>
      <c r="E2815" s="28" t="str">
        <f>IFERROR(VLOOKUP(D2815,'регионы и районы'!B:C,2,0),"")</f>
        <v/>
      </c>
      <c r="F2815" s="35"/>
      <c r="G2815" s="28" t="str" cm="1">
        <f t="array" ref="G2815">IFERROR(IF(INDEX('регионы и районы'!L:L,MATCH(1,('регионы и районы'!J:J=D2815)*('регионы и районы'!K:K=F2815),0))=0,"",INDEX('регионы и районы'!L:L,MATCH(1,('регионы и районы'!J:J=D2815)*('регионы и районы'!K:K=F2815),0))),"")</f>
        <v/>
      </c>
      <c r="H2815" s="34"/>
      <c r="I2815" s="34"/>
      <c r="J2815" s="34"/>
      <c r="K2815" s="38"/>
      <c r="L2815" s="34"/>
      <c r="M2815" s="28" t="str">
        <f>IFERROR(VLOOKUP(L2815,Показатели!G:H,2,0),"")</f>
        <v/>
      </c>
      <c r="N2815" s="28" t="str">
        <f>IFERROR(VLOOKUP(Шаблон!L2815,Списки!$A$2:$B$236,2,FALSE),"")</f>
        <v/>
      </c>
      <c r="O2815" s="28" t="str">
        <f>IFERROR(VLOOKUP(N2815,'Единицы измерения'!A:B,2,0),"")</f>
        <v/>
      </c>
      <c r="P2815" s="36"/>
      <c r="Q2815" s="36"/>
      <c r="R2815" s="34"/>
      <c r="S2815" s="37"/>
      <c r="T2815" s="34"/>
    </row>
    <row r="2816" spans="1:20" x14ac:dyDescent="0.25">
      <c r="A2816" s="34"/>
      <c r="B2816" s="33"/>
      <c r="C2816" s="34"/>
      <c r="D2816" s="35"/>
      <c r="E2816" s="28" t="str">
        <f>IFERROR(VLOOKUP(D2816,'регионы и районы'!B:C,2,0),"")</f>
        <v/>
      </c>
      <c r="F2816" s="35"/>
      <c r="G2816" s="28" t="str" cm="1">
        <f t="array" ref="G2816">IFERROR(IF(INDEX('регионы и районы'!L:L,MATCH(1,('регионы и районы'!J:J=D2816)*('регионы и районы'!K:K=F2816),0))=0,"",INDEX('регионы и районы'!L:L,MATCH(1,('регионы и районы'!J:J=D2816)*('регионы и районы'!K:K=F2816),0))),"")</f>
        <v/>
      </c>
      <c r="H2816" s="34"/>
      <c r="I2816" s="34"/>
      <c r="J2816" s="34"/>
      <c r="K2816" s="38"/>
      <c r="L2816" s="34"/>
      <c r="M2816" s="28" t="str">
        <f>IFERROR(VLOOKUP(L2816,Показатели!G:H,2,0),"")</f>
        <v/>
      </c>
      <c r="N2816" s="28" t="str">
        <f>IFERROR(VLOOKUP(Шаблон!L2816,Списки!$A$2:$B$236,2,FALSE),"")</f>
        <v/>
      </c>
      <c r="O2816" s="28" t="str">
        <f>IFERROR(VLOOKUP(N2816,'Единицы измерения'!A:B,2,0),"")</f>
        <v/>
      </c>
      <c r="P2816" s="36"/>
      <c r="Q2816" s="36"/>
      <c r="R2816" s="34"/>
      <c r="S2816" s="37"/>
      <c r="T2816" s="34"/>
    </row>
    <row r="2817" spans="1:20" x14ac:dyDescent="0.25">
      <c r="A2817" s="34"/>
      <c r="B2817" s="33"/>
      <c r="C2817" s="34"/>
      <c r="D2817" s="35"/>
      <c r="E2817" s="28" t="str">
        <f>IFERROR(VLOOKUP(D2817,'регионы и районы'!B:C,2,0),"")</f>
        <v/>
      </c>
      <c r="F2817" s="35"/>
      <c r="G2817" s="28" t="str" cm="1">
        <f t="array" ref="G2817">IFERROR(IF(INDEX('регионы и районы'!L:L,MATCH(1,('регионы и районы'!J:J=D2817)*('регионы и районы'!K:K=F2817),0))=0,"",INDEX('регионы и районы'!L:L,MATCH(1,('регионы и районы'!J:J=D2817)*('регионы и районы'!K:K=F2817),0))),"")</f>
        <v/>
      </c>
      <c r="H2817" s="34"/>
      <c r="I2817" s="34"/>
      <c r="J2817" s="34"/>
      <c r="K2817" s="38"/>
      <c r="L2817" s="34"/>
      <c r="M2817" s="28" t="str">
        <f>IFERROR(VLOOKUP(L2817,Показатели!G:H,2,0),"")</f>
        <v/>
      </c>
      <c r="N2817" s="28" t="str">
        <f>IFERROR(VLOOKUP(Шаблон!L2817,Списки!$A$2:$B$236,2,FALSE),"")</f>
        <v/>
      </c>
      <c r="O2817" s="28" t="str">
        <f>IFERROR(VLOOKUP(N2817,'Единицы измерения'!A:B,2,0),"")</f>
        <v/>
      </c>
      <c r="P2817" s="36"/>
      <c r="Q2817" s="36"/>
      <c r="R2817" s="34"/>
      <c r="S2817" s="37"/>
      <c r="T2817" s="34"/>
    </row>
    <row r="2818" spans="1:20" x14ac:dyDescent="0.25">
      <c r="A2818" s="34"/>
      <c r="B2818" s="33"/>
      <c r="C2818" s="34"/>
      <c r="D2818" s="35"/>
      <c r="E2818" s="28" t="str">
        <f>IFERROR(VLOOKUP(D2818,'регионы и районы'!B:C,2,0),"")</f>
        <v/>
      </c>
      <c r="F2818" s="35"/>
      <c r="G2818" s="28" t="str" cm="1">
        <f t="array" ref="G2818">IFERROR(IF(INDEX('регионы и районы'!L:L,MATCH(1,('регионы и районы'!J:J=D2818)*('регионы и районы'!K:K=F2818),0))=0,"",INDEX('регионы и районы'!L:L,MATCH(1,('регионы и районы'!J:J=D2818)*('регионы и районы'!K:K=F2818),0))),"")</f>
        <v/>
      </c>
      <c r="H2818" s="34"/>
      <c r="I2818" s="34"/>
      <c r="J2818" s="34"/>
      <c r="K2818" s="38"/>
      <c r="L2818" s="34"/>
      <c r="M2818" s="28" t="str">
        <f>IFERROR(VLOOKUP(L2818,Показатели!G:H,2,0),"")</f>
        <v/>
      </c>
      <c r="N2818" s="28" t="str">
        <f>IFERROR(VLOOKUP(Шаблон!L2818,Списки!$A$2:$B$236,2,FALSE),"")</f>
        <v/>
      </c>
      <c r="O2818" s="28" t="str">
        <f>IFERROR(VLOOKUP(N2818,'Единицы измерения'!A:B,2,0),"")</f>
        <v/>
      </c>
      <c r="P2818" s="36"/>
      <c r="Q2818" s="36"/>
      <c r="R2818" s="34"/>
      <c r="S2818" s="37"/>
      <c r="T2818" s="34"/>
    </row>
    <row r="2819" spans="1:20" x14ac:dyDescent="0.25">
      <c r="A2819" s="34"/>
      <c r="B2819" s="33"/>
      <c r="C2819" s="34"/>
      <c r="D2819" s="35"/>
      <c r="E2819" s="28" t="str">
        <f>IFERROR(VLOOKUP(D2819,'регионы и районы'!B:C,2,0),"")</f>
        <v/>
      </c>
      <c r="F2819" s="35"/>
      <c r="G2819" s="28" t="str" cm="1">
        <f t="array" ref="G2819">IFERROR(IF(INDEX('регионы и районы'!L:L,MATCH(1,('регионы и районы'!J:J=D2819)*('регионы и районы'!K:K=F2819),0))=0,"",INDEX('регионы и районы'!L:L,MATCH(1,('регионы и районы'!J:J=D2819)*('регионы и районы'!K:K=F2819),0))),"")</f>
        <v/>
      </c>
      <c r="H2819" s="34"/>
      <c r="I2819" s="34"/>
      <c r="J2819" s="34"/>
      <c r="K2819" s="38"/>
      <c r="L2819" s="34"/>
      <c r="M2819" s="28" t="str">
        <f>IFERROR(VLOOKUP(L2819,Показатели!G:H,2,0),"")</f>
        <v/>
      </c>
      <c r="N2819" s="28" t="str">
        <f>IFERROR(VLOOKUP(Шаблон!L2819,Списки!$A$2:$B$236,2,FALSE),"")</f>
        <v/>
      </c>
      <c r="O2819" s="28" t="str">
        <f>IFERROR(VLOOKUP(N2819,'Единицы измерения'!A:B,2,0),"")</f>
        <v/>
      </c>
      <c r="P2819" s="36"/>
      <c r="Q2819" s="36"/>
      <c r="R2819" s="34"/>
      <c r="S2819" s="37"/>
      <c r="T2819" s="34"/>
    </row>
    <row r="2820" spans="1:20" x14ac:dyDescent="0.25">
      <c r="A2820" s="34"/>
      <c r="B2820" s="33"/>
      <c r="C2820" s="34"/>
      <c r="D2820" s="35"/>
      <c r="E2820" s="28" t="str">
        <f>IFERROR(VLOOKUP(D2820,'регионы и районы'!B:C,2,0),"")</f>
        <v/>
      </c>
      <c r="F2820" s="35"/>
      <c r="G2820" s="28" t="str" cm="1">
        <f t="array" ref="G2820">IFERROR(IF(INDEX('регионы и районы'!L:L,MATCH(1,('регионы и районы'!J:J=D2820)*('регионы и районы'!K:K=F2820),0))=0,"",INDEX('регионы и районы'!L:L,MATCH(1,('регионы и районы'!J:J=D2820)*('регионы и районы'!K:K=F2820),0))),"")</f>
        <v/>
      </c>
      <c r="H2820" s="34"/>
      <c r="I2820" s="34"/>
      <c r="J2820" s="34"/>
      <c r="K2820" s="38"/>
      <c r="L2820" s="34"/>
      <c r="M2820" s="28" t="str">
        <f>IFERROR(VLOOKUP(L2820,Показатели!G:H,2,0),"")</f>
        <v/>
      </c>
      <c r="N2820" s="28" t="str">
        <f>IFERROR(VLOOKUP(Шаблон!L2820,Списки!$A$2:$B$236,2,FALSE),"")</f>
        <v/>
      </c>
      <c r="O2820" s="28" t="str">
        <f>IFERROR(VLOOKUP(N2820,'Единицы измерения'!A:B,2,0),"")</f>
        <v/>
      </c>
      <c r="P2820" s="36"/>
      <c r="Q2820" s="36"/>
      <c r="R2820" s="34"/>
      <c r="S2820" s="37"/>
      <c r="T2820" s="34"/>
    </row>
    <row r="2821" spans="1:20" x14ac:dyDescent="0.25">
      <c r="A2821" s="34"/>
      <c r="B2821" s="33"/>
      <c r="C2821" s="34"/>
      <c r="D2821" s="35"/>
      <c r="E2821" s="28" t="str">
        <f>IFERROR(VLOOKUP(D2821,'регионы и районы'!B:C,2,0),"")</f>
        <v/>
      </c>
      <c r="F2821" s="35"/>
      <c r="G2821" s="28" t="str" cm="1">
        <f t="array" ref="G2821">IFERROR(IF(INDEX('регионы и районы'!L:L,MATCH(1,('регионы и районы'!J:J=D2821)*('регионы и районы'!K:K=F2821),0))=0,"",INDEX('регионы и районы'!L:L,MATCH(1,('регионы и районы'!J:J=D2821)*('регионы и районы'!K:K=F2821),0))),"")</f>
        <v/>
      </c>
      <c r="H2821" s="34"/>
      <c r="I2821" s="34"/>
      <c r="J2821" s="34"/>
      <c r="K2821" s="38"/>
      <c r="L2821" s="34"/>
      <c r="M2821" s="28" t="str">
        <f>IFERROR(VLOOKUP(L2821,Показатели!G:H,2,0),"")</f>
        <v/>
      </c>
      <c r="N2821" s="28" t="str">
        <f>IFERROR(VLOOKUP(Шаблон!L2821,Списки!$A$2:$B$236,2,FALSE),"")</f>
        <v/>
      </c>
      <c r="O2821" s="28" t="str">
        <f>IFERROR(VLOOKUP(N2821,'Единицы измерения'!A:B,2,0),"")</f>
        <v/>
      </c>
      <c r="P2821" s="36"/>
      <c r="Q2821" s="36"/>
      <c r="R2821" s="34"/>
      <c r="S2821" s="37"/>
      <c r="T2821" s="34"/>
    </row>
    <row r="2822" spans="1:20" x14ac:dyDescent="0.25">
      <c r="A2822" s="34"/>
      <c r="B2822" s="33"/>
      <c r="C2822" s="34"/>
      <c r="D2822" s="35"/>
      <c r="E2822" s="28" t="str">
        <f>IFERROR(VLOOKUP(D2822,'регионы и районы'!B:C,2,0),"")</f>
        <v/>
      </c>
      <c r="F2822" s="35"/>
      <c r="G2822" s="28" t="str" cm="1">
        <f t="array" ref="G2822">IFERROR(IF(INDEX('регионы и районы'!L:L,MATCH(1,('регионы и районы'!J:J=D2822)*('регионы и районы'!K:K=F2822),0))=0,"",INDEX('регионы и районы'!L:L,MATCH(1,('регионы и районы'!J:J=D2822)*('регионы и районы'!K:K=F2822),0))),"")</f>
        <v/>
      </c>
      <c r="H2822" s="34"/>
      <c r="I2822" s="34"/>
      <c r="J2822" s="34"/>
      <c r="K2822" s="38"/>
      <c r="L2822" s="34"/>
      <c r="M2822" s="28" t="str">
        <f>IFERROR(VLOOKUP(L2822,Показатели!G:H,2,0),"")</f>
        <v/>
      </c>
      <c r="N2822" s="28" t="str">
        <f>IFERROR(VLOOKUP(Шаблон!L2822,Списки!$A$2:$B$236,2,FALSE),"")</f>
        <v/>
      </c>
      <c r="O2822" s="28" t="str">
        <f>IFERROR(VLOOKUP(N2822,'Единицы измерения'!A:B,2,0),"")</f>
        <v/>
      </c>
      <c r="P2822" s="36"/>
      <c r="Q2822" s="36"/>
      <c r="R2822" s="34"/>
      <c r="S2822" s="37"/>
      <c r="T2822" s="34"/>
    </row>
    <row r="2823" spans="1:20" x14ac:dyDescent="0.25">
      <c r="A2823" s="34"/>
      <c r="B2823" s="33"/>
      <c r="C2823" s="34"/>
      <c r="D2823" s="35"/>
      <c r="E2823" s="28" t="str">
        <f>IFERROR(VLOOKUP(D2823,'регионы и районы'!B:C,2,0),"")</f>
        <v/>
      </c>
      <c r="F2823" s="35"/>
      <c r="G2823" s="28" t="str" cm="1">
        <f t="array" ref="G2823">IFERROR(IF(INDEX('регионы и районы'!L:L,MATCH(1,('регионы и районы'!J:J=D2823)*('регионы и районы'!K:K=F2823),0))=0,"",INDEX('регионы и районы'!L:L,MATCH(1,('регионы и районы'!J:J=D2823)*('регионы и районы'!K:K=F2823),0))),"")</f>
        <v/>
      </c>
      <c r="H2823" s="34"/>
      <c r="I2823" s="34"/>
      <c r="J2823" s="34"/>
      <c r="K2823" s="38"/>
      <c r="L2823" s="34"/>
      <c r="M2823" s="28" t="str">
        <f>IFERROR(VLOOKUP(L2823,Показатели!G:H,2,0),"")</f>
        <v/>
      </c>
      <c r="N2823" s="28" t="str">
        <f>IFERROR(VLOOKUP(Шаблон!L2823,Списки!$A$2:$B$236,2,FALSE),"")</f>
        <v/>
      </c>
      <c r="O2823" s="28" t="str">
        <f>IFERROR(VLOOKUP(N2823,'Единицы измерения'!A:B,2,0),"")</f>
        <v/>
      </c>
      <c r="P2823" s="36"/>
      <c r="Q2823" s="36"/>
      <c r="R2823" s="34"/>
      <c r="S2823" s="37"/>
      <c r="T2823" s="34"/>
    </row>
    <row r="2824" spans="1:20" x14ac:dyDescent="0.25">
      <c r="A2824" s="34"/>
      <c r="B2824" s="33"/>
      <c r="C2824" s="34"/>
      <c r="D2824" s="35"/>
      <c r="E2824" s="28" t="str">
        <f>IFERROR(VLOOKUP(D2824,'регионы и районы'!B:C,2,0),"")</f>
        <v/>
      </c>
      <c r="F2824" s="35"/>
      <c r="G2824" s="28" t="str" cm="1">
        <f t="array" ref="G2824">IFERROR(IF(INDEX('регионы и районы'!L:L,MATCH(1,('регионы и районы'!J:J=D2824)*('регионы и районы'!K:K=F2824),0))=0,"",INDEX('регионы и районы'!L:L,MATCH(1,('регионы и районы'!J:J=D2824)*('регионы и районы'!K:K=F2824),0))),"")</f>
        <v/>
      </c>
      <c r="H2824" s="34"/>
      <c r="I2824" s="34"/>
      <c r="J2824" s="34"/>
      <c r="K2824" s="38"/>
      <c r="L2824" s="34"/>
      <c r="M2824" s="28" t="str">
        <f>IFERROR(VLOOKUP(L2824,Показатели!G:H,2,0),"")</f>
        <v/>
      </c>
      <c r="N2824" s="28" t="str">
        <f>IFERROR(VLOOKUP(Шаблон!L2824,Списки!$A$2:$B$236,2,FALSE),"")</f>
        <v/>
      </c>
      <c r="O2824" s="28" t="str">
        <f>IFERROR(VLOOKUP(N2824,'Единицы измерения'!A:B,2,0),"")</f>
        <v/>
      </c>
      <c r="P2824" s="36"/>
      <c r="Q2824" s="36"/>
      <c r="R2824" s="34"/>
      <c r="S2824" s="37"/>
      <c r="T2824" s="34"/>
    </row>
    <row r="2825" spans="1:20" x14ac:dyDescent="0.25">
      <c r="A2825" s="34"/>
      <c r="B2825" s="33"/>
      <c r="C2825" s="34"/>
      <c r="D2825" s="35"/>
      <c r="E2825" s="28" t="str">
        <f>IFERROR(VLOOKUP(D2825,'регионы и районы'!B:C,2,0),"")</f>
        <v/>
      </c>
      <c r="F2825" s="35"/>
      <c r="G2825" s="28" t="str" cm="1">
        <f t="array" ref="G2825">IFERROR(IF(INDEX('регионы и районы'!L:L,MATCH(1,('регионы и районы'!J:J=D2825)*('регионы и районы'!K:K=F2825),0))=0,"",INDEX('регионы и районы'!L:L,MATCH(1,('регионы и районы'!J:J=D2825)*('регионы и районы'!K:K=F2825),0))),"")</f>
        <v/>
      </c>
      <c r="H2825" s="34"/>
      <c r="I2825" s="34"/>
      <c r="J2825" s="34"/>
      <c r="K2825" s="38"/>
      <c r="L2825" s="34"/>
      <c r="M2825" s="28" t="str">
        <f>IFERROR(VLOOKUP(L2825,Показатели!G:H,2,0),"")</f>
        <v/>
      </c>
      <c r="N2825" s="28" t="str">
        <f>IFERROR(VLOOKUP(Шаблон!L2825,Списки!$A$2:$B$236,2,FALSE),"")</f>
        <v/>
      </c>
      <c r="O2825" s="28" t="str">
        <f>IFERROR(VLOOKUP(N2825,'Единицы измерения'!A:B,2,0),"")</f>
        <v/>
      </c>
      <c r="P2825" s="36"/>
      <c r="Q2825" s="36"/>
      <c r="R2825" s="34"/>
      <c r="S2825" s="37"/>
      <c r="T2825" s="34"/>
    </row>
    <row r="2826" spans="1:20" x14ac:dyDescent="0.25">
      <c r="A2826" s="34"/>
      <c r="B2826" s="33"/>
      <c r="C2826" s="34"/>
      <c r="D2826" s="35"/>
      <c r="E2826" s="28" t="str">
        <f>IFERROR(VLOOKUP(D2826,'регионы и районы'!B:C,2,0),"")</f>
        <v/>
      </c>
      <c r="F2826" s="35"/>
      <c r="G2826" s="28" t="str" cm="1">
        <f t="array" ref="G2826">IFERROR(IF(INDEX('регионы и районы'!L:L,MATCH(1,('регионы и районы'!J:J=D2826)*('регионы и районы'!K:K=F2826),0))=0,"",INDEX('регионы и районы'!L:L,MATCH(1,('регионы и районы'!J:J=D2826)*('регионы и районы'!K:K=F2826),0))),"")</f>
        <v/>
      </c>
      <c r="H2826" s="34"/>
      <c r="I2826" s="34"/>
      <c r="J2826" s="34"/>
      <c r="K2826" s="38"/>
      <c r="L2826" s="34"/>
      <c r="M2826" s="28" t="str">
        <f>IFERROR(VLOOKUP(L2826,Показатели!G:H,2,0),"")</f>
        <v/>
      </c>
      <c r="N2826" s="28" t="str">
        <f>IFERROR(VLOOKUP(Шаблон!L2826,Списки!$A$2:$B$236,2,FALSE),"")</f>
        <v/>
      </c>
      <c r="O2826" s="28" t="str">
        <f>IFERROR(VLOOKUP(N2826,'Единицы измерения'!A:B,2,0),"")</f>
        <v/>
      </c>
      <c r="P2826" s="36"/>
      <c r="Q2826" s="36"/>
      <c r="R2826" s="34"/>
      <c r="S2826" s="37"/>
      <c r="T2826" s="34"/>
    </row>
    <row r="2827" spans="1:20" x14ac:dyDescent="0.25">
      <c r="A2827" s="34"/>
      <c r="B2827" s="33"/>
      <c r="C2827" s="34"/>
      <c r="D2827" s="35"/>
      <c r="E2827" s="28" t="str">
        <f>IFERROR(VLOOKUP(D2827,'регионы и районы'!B:C,2,0),"")</f>
        <v/>
      </c>
      <c r="F2827" s="35"/>
      <c r="G2827" s="28" t="str" cm="1">
        <f t="array" ref="G2827">IFERROR(IF(INDEX('регионы и районы'!L:L,MATCH(1,('регионы и районы'!J:J=D2827)*('регионы и районы'!K:K=F2827),0))=0,"",INDEX('регионы и районы'!L:L,MATCH(1,('регионы и районы'!J:J=D2827)*('регионы и районы'!K:K=F2827),0))),"")</f>
        <v/>
      </c>
      <c r="H2827" s="34"/>
      <c r="I2827" s="34"/>
      <c r="J2827" s="34"/>
      <c r="K2827" s="38"/>
      <c r="L2827" s="34"/>
      <c r="M2827" s="28" t="str">
        <f>IFERROR(VLOOKUP(L2827,Показатели!G:H,2,0),"")</f>
        <v/>
      </c>
      <c r="N2827" s="28" t="str">
        <f>IFERROR(VLOOKUP(Шаблон!L2827,Списки!$A$2:$B$236,2,FALSE),"")</f>
        <v/>
      </c>
      <c r="O2827" s="28" t="str">
        <f>IFERROR(VLOOKUP(N2827,'Единицы измерения'!A:B,2,0),"")</f>
        <v/>
      </c>
      <c r="P2827" s="36"/>
      <c r="Q2827" s="36"/>
      <c r="R2827" s="34"/>
      <c r="S2827" s="37"/>
      <c r="T2827" s="34"/>
    </row>
    <row r="2828" spans="1:20" x14ac:dyDescent="0.25">
      <c r="A2828" s="34"/>
      <c r="B2828" s="33"/>
      <c r="C2828" s="34"/>
      <c r="D2828" s="35"/>
      <c r="E2828" s="28" t="str">
        <f>IFERROR(VLOOKUP(D2828,'регионы и районы'!B:C,2,0),"")</f>
        <v/>
      </c>
      <c r="F2828" s="35"/>
      <c r="G2828" s="28" t="str" cm="1">
        <f t="array" ref="G2828">IFERROR(IF(INDEX('регионы и районы'!L:L,MATCH(1,('регионы и районы'!J:J=D2828)*('регионы и районы'!K:K=F2828),0))=0,"",INDEX('регионы и районы'!L:L,MATCH(1,('регионы и районы'!J:J=D2828)*('регионы и районы'!K:K=F2828),0))),"")</f>
        <v/>
      </c>
      <c r="H2828" s="34"/>
      <c r="I2828" s="34"/>
      <c r="J2828" s="34"/>
      <c r="K2828" s="38"/>
      <c r="L2828" s="34"/>
      <c r="M2828" s="28" t="str">
        <f>IFERROR(VLOOKUP(L2828,Показатели!G:H,2,0),"")</f>
        <v/>
      </c>
      <c r="N2828" s="28" t="str">
        <f>IFERROR(VLOOKUP(Шаблон!L2828,Списки!$A$2:$B$236,2,FALSE),"")</f>
        <v/>
      </c>
      <c r="O2828" s="28" t="str">
        <f>IFERROR(VLOOKUP(N2828,'Единицы измерения'!A:B,2,0),"")</f>
        <v/>
      </c>
      <c r="P2828" s="36"/>
      <c r="Q2828" s="36"/>
      <c r="R2828" s="34"/>
      <c r="S2828" s="37"/>
      <c r="T2828" s="34"/>
    </row>
    <row r="2829" spans="1:20" x14ac:dyDescent="0.25">
      <c r="A2829" s="34"/>
      <c r="B2829" s="33"/>
      <c r="C2829" s="34"/>
      <c r="D2829" s="35"/>
      <c r="E2829" s="28" t="str">
        <f>IFERROR(VLOOKUP(D2829,'регионы и районы'!B:C,2,0),"")</f>
        <v/>
      </c>
      <c r="F2829" s="35"/>
      <c r="G2829" s="28" t="str" cm="1">
        <f t="array" ref="G2829">IFERROR(IF(INDEX('регионы и районы'!L:L,MATCH(1,('регионы и районы'!J:J=D2829)*('регионы и районы'!K:K=F2829),0))=0,"",INDEX('регионы и районы'!L:L,MATCH(1,('регионы и районы'!J:J=D2829)*('регионы и районы'!K:K=F2829),0))),"")</f>
        <v/>
      </c>
      <c r="H2829" s="34"/>
      <c r="I2829" s="34"/>
      <c r="J2829" s="34"/>
      <c r="K2829" s="38"/>
      <c r="L2829" s="34"/>
      <c r="M2829" s="28" t="str">
        <f>IFERROR(VLOOKUP(L2829,Показатели!G:H,2,0),"")</f>
        <v/>
      </c>
      <c r="N2829" s="28" t="str">
        <f>IFERROR(VLOOKUP(Шаблон!L2829,Списки!$A$2:$B$236,2,FALSE),"")</f>
        <v/>
      </c>
      <c r="O2829" s="28" t="str">
        <f>IFERROR(VLOOKUP(N2829,'Единицы измерения'!A:B,2,0),"")</f>
        <v/>
      </c>
      <c r="P2829" s="36"/>
      <c r="Q2829" s="36"/>
      <c r="R2829" s="34"/>
      <c r="S2829" s="37"/>
      <c r="T2829" s="34"/>
    </row>
    <row r="2830" spans="1:20" x14ac:dyDescent="0.25">
      <c r="A2830" s="34"/>
      <c r="B2830" s="33"/>
      <c r="C2830" s="34"/>
      <c r="D2830" s="35"/>
      <c r="E2830" s="28" t="str">
        <f>IFERROR(VLOOKUP(D2830,'регионы и районы'!B:C,2,0),"")</f>
        <v/>
      </c>
      <c r="F2830" s="35"/>
      <c r="G2830" s="28" t="str" cm="1">
        <f t="array" ref="G2830">IFERROR(IF(INDEX('регионы и районы'!L:L,MATCH(1,('регионы и районы'!J:J=D2830)*('регионы и районы'!K:K=F2830),0))=0,"",INDEX('регионы и районы'!L:L,MATCH(1,('регионы и районы'!J:J=D2830)*('регионы и районы'!K:K=F2830),0))),"")</f>
        <v/>
      </c>
      <c r="H2830" s="34"/>
      <c r="I2830" s="34"/>
      <c r="J2830" s="34"/>
      <c r="K2830" s="38"/>
      <c r="L2830" s="34"/>
      <c r="M2830" s="28" t="str">
        <f>IFERROR(VLOOKUP(L2830,Показатели!G:H,2,0),"")</f>
        <v/>
      </c>
      <c r="N2830" s="28" t="str">
        <f>IFERROR(VLOOKUP(Шаблон!L2830,Списки!$A$2:$B$236,2,FALSE),"")</f>
        <v/>
      </c>
      <c r="O2830" s="28" t="str">
        <f>IFERROR(VLOOKUP(N2830,'Единицы измерения'!A:B,2,0),"")</f>
        <v/>
      </c>
      <c r="P2830" s="36"/>
      <c r="Q2830" s="36"/>
      <c r="R2830" s="34"/>
      <c r="S2830" s="37"/>
      <c r="T2830" s="34"/>
    </row>
    <row r="2831" spans="1:20" x14ac:dyDescent="0.25">
      <c r="A2831" s="34"/>
      <c r="B2831" s="33"/>
      <c r="C2831" s="34"/>
      <c r="D2831" s="35"/>
      <c r="E2831" s="28" t="str">
        <f>IFERROR(VLOOKUP(D2831,'регионы и районы'!B:C,2,0),"")</f>
        <v/>
      </c>
      <c r="F2831" s="35"/>
      <c r="G2831" s="28" t="str" cm="1">
        <f t="array" ref="G2831">IFERROR(IF(INDEX('регионы и районы'!L:L,MATCH(1,('регионы и районы'!J:J=D2831)*('регионы и районы'!K:K=F2831),0))=0,"",INDEX('регионы и районы'!L:L,MATCH(1,('регионы и районы'!J:J=D2831)*('регионы и районы'!K:K=F2831),0))),"")</f>
        <v/>
      </c>
      <c r="H2831" s="34"/>
      <c r="I2831" s="34"/>
      <c r="J2831" s="34"/>
      <c r="K2831" s="38"/>
      <c r="L2831" s="34"/>
      <c r="M2831" s="28" t="str">
        <f>IFERROR(VLOOKUP(L2831,Показатели!G:H,2,0),"")</f>
        <v/>
      </c>
      <c r="N2831" s="28" t="str">
        <f>IFERROR(VLOOKUP(Шаблон!L2831,Списки!$A$2:$B$236,2,FALSE),"")</f>
        <v/>
      </c>
      <c r="O2831" s="28" t="str">
        <f>IFERROR(VLOOKUP(N2831,'Единицы измерения'!A:B,2,0),"")</f>
        <v/>
      </c>
      <c r="P2831" s="36"/>
      <c r="Q2831" s="36"/>
      <c r="R2831" s="34"/>
      <c r="S2831" s="37"/>
      <c r="T2831" s="34"/>
    </row>
    <row r="2832" spans="1:20" x14ac:dyDescent="0.25">
      <c r="A2832" s="34"/>
      <c r="B2832" s="33"/>
      <c r="C2832" s="34"/>
      <c r="D2832" s="35"/>
      <c r="E2832" s="28" t="str">
        <f>IFERROR(VLOOKUP(D2832,'регионы и районы'!B:C,2,0),"")</f>
        <v/>
      </c>
      <c r="F2832" s="35"/>
      <c r="G2832" s="28" t="str" cm="1">
        <f t="array" ref="G2832">IFERROR(IF(INDEX('регионы и районы'!L:L,MATCH(1,('регионы и районы'!J:J=D2832)*('регионы и районы'!K:K=F2832),0))=0,"",INDEX('регионы и районы'!L:L,MATCH(1,('регионы и районы'!J:J=D2832)*('регионы и районы'!K:K=F2832),0))),"")</f>
        <v/>
      </c>
      <c r="H2832" s="34"/>
      <c r="I2832" s="34"/>
      <c r="J2832" s="34"/>
      <c r="K2832" s="38"/>
      <c r="L2832" s="34"/>
      <c r="M2832" s="28" t="str">
        <f>IFERROR(VLOOKUP(L2832,Показатели!G:H,2,0),"")</f>
        <v/>
      </c>
      <c r="N2832" s="28" t="str">
        <f>IFERROR(VLOOKUP(Шаблон!L2832,Списки!$A$2:$B$236,2,FALSE),"")</f>
        <v/>
      </c>
      <c r="O2832" s="28" t="str">
        <f>IFERROR(VLOOKUP(N2832,'Единицы измерения'!A:B,2,0),"")</f>
        <v/>
      </c>
      <c r="P2832" s="36"/>
      <c r="Q2832" s="36"/>
      <c r="R2832" s="34"/>
      <c r="S2832" s="37"/>
      <c r="T2832" s="34"/>
    </row>
    <row r="2833" spans="1:20" x14ac:dyDescent="0.25">
      <c r="A2833" s="34"/>
      <c r="B2833" s="33"/>
      <c r="C2833" s="34"/>
      <c r="D2833" s="35"/>
      <c r="E2833" s="28" t="str">
        <f>IFERROR(VLOOKUP(D2833,'регионы и районы'!B:C,2,0),"")</f>
        <v/>
      </c>
      <c r="F2833" s="35"/>
      <c r="G2833" s="28" t="str" cm="1">
        <f t="array" ref="G2833">IFERROR(IF(INDEX('регионы и районы'!L:L,MATCH(1,('регионы и районы'!J:J=D2833)*('регионы и районы'!K:K=F2833),0))=0,"",INDEX('регионы и районы'!L:L,MATCH(1,('регионы и районы'!J:J=D2833)*('регионы и районы'!K:K=F2833),0))),"")</f>
        <v/>
      </c>
      <c r="H2833" s="34"/>
      <c r="I2833" s="34"/>
      <c r="J2833" s="34"/>
      <c r="K2833" s="38"/>
      <c r="L2833" s="34"/>
      <c r="M2833" s="28" t="str">
        <f>IFERROR(VLOOKUP(L2833,Показатели!G:H,2,0),"")</f>
        <v/>
      </c>
      <c r="N2833" s="28" t="str">
        <f>IFERROR(VLOOKUP(Шаблон!L2833,Списки!$A$2:$B$236,2,FALSE),"")</f>
        <v/>
      </c>
      <c r="O2833" s="28" t="str">
        <f>IFERROR(VLOOKUP(N2833,'Единицы измерения'!A:B,2,0),"")</f>
        <v/>
      </c>
      <c r="P2833" s="36"/>
      <c r="Q2833" s="36"/>
      <c r="R2833" s="34"/>
      <c r="S2833" s="37"/>
      <c r="T2833" s="34"/>
    </row>
    <row r="2834" spans="1:20" x14ac:dyDescent="0.25">
      <c r="A2834" s="34"/>
      <c r="B2834" s="33"/>
      <c r="C2834" s="34"/>
      <c r="D2834" s="35"/>
      <c r="E2834" s="28" t="str">
        <f>IFERROR(VLOOKUP(D2834,'регионы и районы'!B:C,2,0),"")</f>
        <v/>
      </c>
      <c r="F2834" s="35"/>
      <c r="G2834" s="28" t="str" cm="1">
        <f t="array" ref="G2834">IFERROR(IF(INDEX('регионы и районы'!L:L,MATCH(1,('регионы и районы'!J:J=D2834)*('регионы и районы'!K:K=F2834),0))=0,"",INDEX('регионы и районы'!L:L,MATCH(1,('регионы и районы'!J:J=D2834)*('регионы и районы'!K:K=F2834),0))),"")</f>
        <v/>
      </c>
      <c r="H2834" s="34"/>
      <c r="I2834" s="34"/>
      <c r="J2834" s="34"/>
      <c r="K2834" s="38"/>
      <c r="L2834" s="34"/>
      <c r="M2834" s="28" t="str">
        <f>IFERROR(VLOOKUP(L2834,Показатели!G:H,2,0),"")</f>
        <v/>
      </c>
      <c r="N2834" s="28" t="str">
        <f>IFERROR(VLOOKUP(Шаблон!L2834,Списки!$A$2:$B$236,2,FALSE),"")</f>
        <v/>
      </c>
      <c r="O2834" s="28" t="str">
        <f>IFERROR(VLOOKUP(N2834,'Единицы измерения'!A:B,2,0),"")</f>
        <v/>
      </c>
      <c r="P2834" s="36"/>
      <c r="Q2834" s="36"/>
      <c r="R2834" s="34"/>
      <c r="S2834" s="37"/>
      <c r="T2834" s="34"/>
    </row>
    <row r="2835" spans="1:20" x14ac:dyDescent="0.25">
      <c r="A2835" s="34"/>
      <c r="B2835" s="33"/>
      <c r="C2835" s="34"/>
      <c r="D2835" s="35"/>
      <c r="E2835" s="28" t="str">
        <f>IFERROR(VLOOKUP(D2835,'регионы и районы'!B:C,2,0),"")</f>
        <v/>
      </c>
      <c r="F2835" s="35"/>
      <c r="G2835" s="28" t="str" cm="1">
        <f t="array" ref="G2835">IFERROR(IF(INDEX('регионы и районы'!L:L,MATCH(1,('регионы и районы'!J:J=D2835)*('регионы и районы'!K:K=F2835),0))=0,"",INDEX('регионы и районы'!L:L,MATCH(1,('регионы и районы'!J:J=D2835)*('регионы и районы'!K:K=F2835),0))),"")</f>
        <v/>
      </c>
      <c r="H2835" s="34"/>
      <c r="I2835" s="34"/>
      <c r="J2835" s="34"/>
      <c r="K2835" s="38"/>
      <c r="L2835" s="34"/>
      <c r="M2835" s="28" t="str">
        <f>IFERROR(VLOOKUP(L2835,Показатели!G:H,2,0),"")</f>
        <v/>
      </c>
      <c r="N2835" s="28" t="str">
        <f>IFERROR(VLOOKUP(Шаблон!L2835,Списки!$A$2:$B$236,2,FALSE),"")</f>
        <v/>
      </c>
      <c r="O2835" s="28" t="str">
        <f>IFERROR(VLOOKUP(N2835,'Единицы измерения'!A:B,2,0),"")</f>
        <v/>
      </c>
      <c r="P2835" s="36"/>
      <c r="Q2835" s="36"/>
      <c r="R2835" s="34"/>
      <c r="S2835" s="37"/>
      <c r="T2835" s="34"/>
    </row>
    <row r="2836" spans="1:20" x14ac:dyDescent="0.25">
      <c r="A2836" s="34"/>
      <c r="B2836" s="33"/>
      <c r="C2836" s="34"/>
      <c r="D2836" s="35"/>
      <c r="E2836" s="28" t="str">
        <f>IFERROR(VLOOKUP(D2836,'регионы и районы'!B:C,2,0),"")</f>
        <v/>
      </c>
      <c r="F2836" s="35"/>
      <c r="G2836" s="28" t="str" cm="1">
        <f t="array" ref="G2836">IFERROR(IF(INDEX('регионы и районы'!L:L,MATCH(1,('регионы и районы'!J:J=D2836)*('регионы и районы'!K:K=F2836),0))=0,"",INDEX('регионы и районы'!L:L,MATCH(1,('регионы и районы'!J:J=D2836)*('регионы и районы'!K:K=F2836),0))),"")</f>
        <v/>
      </c>
      <c r="H2836" s="34"/>
      <c r="I2836" s="34"/>
      <c r="J2836" s="34"/>
      <c r="K2836" s="38"/>
      <c r="L2836" s="34"/>
      <c r="M2836" s="28" t="str">
        <f>IFERROR(VLOOKUP(L2836,Показатели!G:H,2,0),"")</f>
        <v/>
      </c>
      <c r="N2836" s="28" t="str">
        <f>IFERROR(VLOOKUP(Шаблон!L2836,Списки!$A$2:$B$236,2,FALSE),"")</f>
        <v/>
      </c>
      <c r="O2836" s="28" t="str">
        <f>IFERROR(VLOOKUP(N2836,'Единицы измерения'!A:B,2,0),"")</f>
        <v/>
      </c>
      <c r="P2836" s="36"/>
      <c r="Q2836" s="36"/>
      <c r="R2836" s="34"/>
      <c r="S2836" s="37"/>
      <c r="T2836" s="34"/>
    </row>
    <row r="2837" spans="1:20" x14ac:dyDescent="0.25">
      <c r="A2837" s="34"/>
      <c r="B2837" s="33"/>
      <c r="C2837" s="34"/>
      <c r="D2837" s="35"/>
      <c r="E2837" s="28" t="str">
        <f>IFERROR(VLOOKUP(D2837,'регионы и районы'!B:C,2,0),"")</f>
        <v/>
      </c>
      <c r="F2837" s="35"/>
      <c r="G2837" s="28" t="str" cm="1">
        <f t="array" ref="G2837">IFERROR(IF(INDEX('регионы и районы'!L:L,MATCH(1,('регионы и районы'!J:J=D2837)*('регионы и районы'!K:K=F2837),0))=0,"",INDEX('регионы и районы'!L:L,MATCH(1,('регионы и районы'!J:J=D2837)*('регионы и районы'!K:K=F2837),0))),"")</f>
        <v/>
      </c>
      <c r="H2837" s="34"/>
      <c r="I2837" s="34"/>
      <c r="J2837" s="34"/>
      <c r="K2837" s="38"/>
      <c r="L2837" s="34"/>
      <c r="M2837" s="28" t="str">
        <f>IFERROR(VLOOKUP(L2837,Показатели!G:H,2,0),"")</f>
        <v/>
      </c>
      <c r="N2837" s="28" t="str">
        <f>IFERROR(VLOOKUP(Шаблон!L2837,Списки!$A$2:$B$236,2,FALSE),"")</f>
        <v/>
      </c>
      <c r="O2837" s="28" t="str">
        <f>IFERROR(VLOOKUP(N2837,'Единицы измерения'!A:B,2,0),"")</f>
        <v/>
      </c>
      <c r="P2837" s="36"/>
      <c r="Q2837" s="36"/>
      <c r="R2837" s="34"/>
      <c r="S2837" s="37"/>
      <c r="T2837" s="34"/>
    </row>
    <row r="2838" spans="1:20" x14ac:dyDescent="0.25">
      <c r="A2838" s="34"/>
      <c r="B2838" s="33"/>
      <c r="C2838" s="34"/>
      <c r="D2838" s="35"/>
      <c r="E2838" s="28" t="str">
        <f>IFERROR(VLOOKUP(D2838,'регионы и районы'!B:C,2,0),"")</f>
        <v/>
      </c>
      <c r="F2838" s="35"/>
      <c r="G2838" s="28" t="str" cm="1">
        <f t="array" ref="G2838">IFERROR(IF(INDEX('регионы и районы'!L:L,MATCH(1,('регионы и районы'!J:J=D2838)*('регионы и районы'!K:K=F2838),0))=0,"",INDEX('регионы и районы'!L:L,MATCH(1,('регионы и районы'!J:J=D2838)*('регионы и районы'!K:K=F2838),0))),"")</f>
        <v/>
      </c>
      <c r="H2838" s="34"/>
      <c r="I2838" s="34"/>
      <c r="J2838" s="34"/>
      <c r="K2838" s="38"/>
      <c r="L2838" s="34"/>
      <c r="M2838" s="28" t="str">
        <f>IFERROR(VLOOKUP(L2838,Показатели!G:H,2,0),"")</f>
        <v/>
      </c>
      <c r="N2838" s="28" t="str">
        <f>IFERROR(VLOOKUP(Шаблон!L2838,Списки!$A$2:$B$236,2,FALSE),"")</f>
        <v/>
      </c>
      <c r="O2838" s="28" t="str">
        <f>IFERROR(VLOOKUP(N2838,'Единицы измерения'!A:B,2,0),"")</f>
        <v/>
      </c>
      <c r="P2838" s="36"/>
      <c r="Q2838" s="36"/>
      <c r="R2838" s="34"/>
      <c r="S2838" s="37"/>
      <c r="T2838" s="34"/>
    </row>
    <row r="2839" spans="1:20" x14ac:dyDescent="0.25">
      <c r="A2839" s="34"/>
      <c r="B2839" s="33"/>
      <c r="C2839" s="34"/>
      <c r="D2839" s="35"/>
      <c r="E2839" s="28" t="str">
        <f>IFERROR(VLOOKUP(D2839,'регионы и районы'!B:C,2,0),"")</f>
        <v/>
      </c>
      <c r="F2839" s="35"/>
      <c r="G2839" s="28" t="str" cm="1">
        <f t="array" ref="G2839">IFERROR(IF(INDEX('регионы и районы'!L:L,MATCH(1,('регионы и районы'!J:J=D2839)*('регионы и районы'!K:K=F2839),0))=0,"",INDEX('регионы и районы'!L:L,MATCH(1,('регионы и районы'!J:J=D2839)*('регионы и районы'!K:K=F2839),0))),"")</f>
        <v/>
      </c>
      <c r="H2839" s="34"/>
      <c r="I2839" s="34"/>
      <c r="J2839" s="34"/>
      <c r="K2839" s="38"/>
      <c r="L2839" s="34"/>
      <c r="M2839" s="28" t="str">
        <f>IFERROR(VLOOKUP(L2839,Показатели!G:H,2,0),"")</f>
        <v/>
      </c>
      <c r="N2839" s="28" t="str">
        <f>IFERROR(VLOOKUP(Шаблон!L2839,Списки!$A$2:$B$236,2,FALSE),"")</f>
        <v/>
      </c>
      <c r="O2839" s="28" t="str">
        <f>IFERROR(VLOOKUP(N2839,'Единицы измерения'!A:B,2,0),"")</f>
        <v/>
      </c>
      <c r="P2839" s="36"/>
      <c r="Q2839" s="36"/>
      <c r="R2839" s="34"/>
      <c r="S2839" s="37"/>
      <c r="T2839" s="34"/>
    </row>
    <row r="2840" spans="1:20" x14ac:dyDescent="0.25">
      <c r="A2840" s="34"/>
      <c r="B2840" s="33"/>
      <c r="C2840" s="34"/>
      <c r="D2840" s="35"/>
      <c r="E2840" s="28" t="str">
        <f>IFERROR(VLOOKUP(D2840,'регионы и районы'!B:C,2,0),"")</f>
        <v/>
      </c>
      <c r="F2840" s="35"/>
      <c r="G2840" s="28" t="str" cm="1">
        <f t="array" ref="G2840">IFERROR(IF(INDEX('регионы и районы'!L:L,MATCH(1,('регионы и районы'!J:J=D2840)*('регионы и районы'!K:K=F2840),0))=0,"",INDEX('регионы и районы'!L:L,MATCH(1,('регионы и районы'!J:J=D2840)*('регионы и районы'!K:K=F2840),0))),"")</f>
        <v/>
      </c>
      <c r="H2840" s="34"/>
      <c r="I2840" s="34"/>
      <c r="J2840" s="34"/>
      <c r="K2840" s="38"/>
      <c r="L2840" s="34"/>
      <c r="M2840" s="28" t="str">
        <f>IFERROR(VLOOKUP(L2840,Показатели!G:H,2,0),"")</f>
        <v/>
      </c>
      <c r="N2840" s="28" t="str">
        <f>IFERROR(VLOOKUP(Шаблон!L2840,Списки!$A$2:$B$236,2,FALSE),"")</f>
        <v/>
      </c>
      <c r="O2840" s="28" t="str">
        <f>IFERROR(VLOOKUP(N2840,'Единицы измерения'!A:B,2,0),"")</f>
        <v/>
      </c>
      <c r="P2840" s="36"/>
      <c r="Q2840" s="36"/>
      <c r="R2840" s="34"/>
      <c r="S2840" s="37"/>
      <c r="T2840" s="34"/>
    </row>
    <row r="2841" spans="1:20" x14ac:dyDescent="0.25">
      <c r="A2841" s="34"/>
      <c r="B2841" s="33"/>
      <c r="C2841" s="34"/>
      <c r="D2841" s="35"/>
      <c r="E2841" s="28" t="str">
        <f>IFERROR(VLOOKUP(D2841,'регионы и районы'!B:C,2,0),"")</f>
        <v/>
      </c>
      <c r="F2841" s="35"/>
      <c r="G2841" s="28" t="str" cm="1">
        <f t="array" ref="G2841">IFERROR(IF(INDEX('регионы и районы'!L:L,MATCH(1,('регионы и районы'!J:J=D2841)*('регионы и районы'!K:K=F2841),0))=0,"",INDEX('регионы и районы'!L:L,MATCH(1,('регионы и районы'!J:J=D2841)*('регионы и районы'!K:K=F2841),0))),"")</f>
        <v/>
      </c>
      <c r="H2841" s="34"/>
      <c r="I2841" s="34"/>
      <c r="J2841" s="34"/>
      <c r="K2841" s="38"/>
      <c r="L2841" s="34"/>
      <c r="M2841" s="28" t="str">
        <f>IFERROR(VLOOKUP(L2841,Показатели!G:H,2,0),"")</f>
        <v/>
      </c>
      <c r="N2841" s="28" t="str">
        <f>IFERROR(VLOOKUP(Шаблон!L2841,Списки!$A$2:$B$236,2,FALSE),"")</f>
        <v/>
      </c>
      <c r="O2841" s="28" t="str">
        <f>IFERROR(VLOOKUP(N2841,'Единицы измерения'!A:B,2,0),"")</f>
        <v/>
      </c>
      <c r="P2841" s="36"/>
      <c r="Q2841" s="36"/>
      <c r="R2841" s="34"/>
      <c r="S2841" s="37"/>
      <c r="T2841" s="34"/>
    </row>
    <row r="2842" spans="1:20" x14ac:dyDescent="0.25">
      <c r="A2842" s="34"/>
      <c r="B2842" s="33"/>
      <c r="C2842" s="34"/>
      <c r="D2842" s="35"/>
      <c r="E2842" s="28" t="str">
        <f>IFERROR(VLOOKUP(D2842,'регионы и районы'!B:C,2,0),"")</f>
        <v/>
      </c>
      <c r="F2842" s="35"/>
      <c r="G2842" s="28" t="str" cm="1">
        <f t="array" ref="G2842">IFERROR(IF(INDEX('регионы и районы'!L:L,MATCH(1,('регионы и районы'!J:J=D2842)*('регионы и районы'!K:K=F2842),0))=0,"",INDEX('регионы и районы'!L:L,MATCH(1,('регионы и районы'!J:J=D2842)*('регионы и районы'!K:K=F2842),0))),"")</f>
        <v/>
      </c>
      <c r="H2842" s="34"/>
      <c r="I2842" s="34"/>
      <c r="J2842" s="34"/>
      <c r="K2842" s="38"/>
      <c r="L2842" s="34"/>
      <c r="M2842" s="28" t="str">
        <f>IFERROR(VLOOKUP(L2842,Показатели!G:H,2,0),"")</f>
        <v/>
      </c>
      <c r="N2842" s="28" t="str">
        <f>IFERROR(VLOOKUP(Шаблон!L2842,Списки!$A$2:$B$236,2,FALSE),"")</f>
        <v/>
      </c>
      <c r="O2842" s="28" t="str">
        <f>IFERROR(VLOOKUP(N2842,'Единицы измерения'!A:B,2,0),"")</f>
        <v/>
      </c>
      <c r="P2842" s="36"/>
      <c r="Q2842" s="36"/>
      <c r="R2842" s="34"/>
      <c r="S2842" s="37"/>
      <c r="T2842" s="34"/>
    </row>
    <row r="2843" spans="1:20" x14ac:dyDescent="0.25">
      <c r="A2843" s="34"/>
      <c r="B2843" s="33"/>
      <c r="C2843" s="34"/>
      <c r="D2843" s="35"/>
      <c r="E2843" s="28" t="str">
        <f>IFERROR(VLOOKUP(D2843,'регионы и районы'!B:C,2,0),"")</f>
        <v/>
      </c>
      <c r="F2843" s="35"/>
      <c r="G2843" s="28" t="str" cm="1">
        <f t="array" ref="G2843">IFERROR(IF(INDEX('регионы и районы'!L:L,MATCH(1,('регионы и районы'!J:J=D2843)*('регионы и районы'!K:K=F2843),0))=0,"",INDEX('регионы и районы'!L:L,MATCH(1,('регионы и районы'!J:J=D2843)*('регионы и районы'!K:K=F2843),0))),"")</f>
        <v/>
      </c>
      <c r="H2843" s="34"/>
      <c r="I2843" s="34"/>
      <c r="J2843" s="34"/>
      <c r="K2843" s="38"/>
      <c r="L2843" s="34"/>
      <c r="M2843" s="28" t="str">
        <f>IFERROR(VLOOKUP(L2843,Показатели!G:H,2,0),"")</f>
        <v/>
      </c>
      <c r="N2843" s="28" t="str">
        <f>IFERROR(VLOOKUP(Шаблон!L2843,Списки!$A$2:$B$236,2,FALSE),"")</f>
        <v/>
      </c>
      <c r="O2843" s="28" t="str">
        <f>IFERROR(VLOOKUP(N2843,'Единицы измерения'!A:B,2,0),"")</f>
        <v/>
      </c>
      <c r="P2843" s="36"/>
      <c r="Q2843" s="36"/>
      <c r="R2843" s="34"/>
      <c r="S2843" s="37"/>
      <c r="T2843" s="34"/>
    </row>
    <row r="2844" spans="1:20" x14ac:dyDescent="0.25">
      <c r="A2844" s="34"/>
      <c r="B2844" s="33"/>
      <c r="C2844" s="34"/>
      <c r="D2844" s="35"/>
      <c r="E2844" s="28" t="str">
        <f>IFERROR(VLOOKUP(D2844,'регионы и районы'!B:C,2,0),"")</f>
        <v/>
      </c>
      <c r="F2844" s="35"/>
      <c r="G2844" s="28" t="str" cm="1">
        <f t="array" ref="G2844">IFERROR(IF(INDEX('регионы и районы'!L:L,MATCH(1,('регионы и районы'!J:J=D2844)*('регионы и районы'!K:K=F2844),0))=0,"",INDEX('регионы и районы'!L:L,MATCH(1,('регионы и районы'!J:J=D2844)*('регионы и районы'!K:K=F2844),0))),"")</f>
        <v/>
      </c>
      <c r="H2844" s="34"/>
      <c r="I2844" s="34"/>
      <c r="J2844" s="34"/>
      <c r="K2844" s="38"/>
      <c r="L2844" s="34"/>
      <c r="M2844" s="28" t="str">
        <f>IFERROR(VLOOKUP(L2844,Показатели!G:H,2,0),"")</f>
        <v/>
      </c>
      <c r="N2844" s="28" t="str">
        <f>IFERROR(VLOOKUP(Шаблон!L2844,Списки!$A$2:$B$236,2,FALSE),"")</f>
        <v/>
      </c>
      <c r="O2844" s="28" t="str">
        <f>IFERROR(VLOOKUP(N2844,'Единицы измерения'!A:B,2,0),"")</f>
        <v/>
      </c>
      <c r="P2844" s="36"/>
      <c r="Q2844" s="36"/>
      <c r="R2844" s="34"/>
      <c r="S2844" s="37"/>
      <c r="T2844" s="34"/>
    </row>
    <row r="2845" spans="1:20" x14ac:dyDescent="0.25">
      <c r="A2845" s="34"/>
      <c r="B2845" s="33"/>
      <c r="C2845" s="34"/>
      <c r="D2845" s="35"/>
      <c r="E2845" s="28" t="str">
        <f>IFERROR(VLOOKUP(D2845,'регионы и районы'!B:C,2,0),"")</f>
        <v/>
      </c>
      <c r="F2845" s="35"/>
      <c r="G2845" s="28" t="str" cm="1">
        <f t="array" ref="G2845">IFERROR(IF(INDEX('регионы и районы'!L:L,MATCH(1,('регионы и районы'!J:J=D2845)*('регионы и районы'!K:K=F2845),0))=0,"",INDEX('регионы и районы'!L:L,MATCH(1,('регионы и районы'!J:J=D2845)*('регионы и районы'!K:K=F2845),0))),"")</f>
        <v/>
      </c>
      <c r="H2845" s="34"/>
      <c r="I2845" s="34"/>
      <c r="J2845" s="34"/>
      <c r="K2845" s="38"/>
      <c r="L2845" s="34"/>
      <c r="M2845" s="28" t="str">
        <f>IFERROR(VLOOKUP(L2845,Показатели!G:H,2,0),"")</f>
        <v/>
      </c>
      <c r="N2845" s="28" t="str">
        <f>IFERROR(VLOOKUP(Шаблон!L2845,Списки!$A$2:$B$236,2,FALSE),"")</f>
        <v/>
      </c>
      <c r="O2845" s="28" t="str">
        <f>IFERROR(VLOOKUP(N2845,'Единицы измерения'!A:B,2,0),"")</f>
        <v/>
      </c>
      <c r="P2845" s="36"/>
      <c r="Q2845" s="36"/>
      <c r="R2845" s="34"/>
      <c r="S2845" s="37"/>
      <c r="T2845" s="34"/>
    </row>
    <row r="2846" spans="1:20" x14ac:dyDescent="0.25">
      <c r="A2846" s="34"/>
      <c r="B2846" s="33"/>
      <c r="C2846" s="34"/>
      <c r="D2846" s="35"/>
      <c r="E2846" s="28" t="str">
        <f>IFERROR(VLOOKUP(D2846,'регионы и районы'!B:C,2,0),"")</f>
        <v/>
      </c>
      <c r="F2846" s="35"/>
      <c r="G2846" s="28" t="str" cm="1">
        <f t="array" ref="G2846">IFERROR(IF(INDEX('регионы и районы'!L:L,MATCH(1,('регионы и районы'!J:J=D2846)*('регионы и районы'!K:K=F2846),0))=0,"",INDEX('регионы и районы'!L:L,MATCH(1,('регионы и районы'!J:J=D2846)*('регионы и районы'!K:K=F2846),0))),"")</f>
        <v/>
      </c>
      <c r="H2846" s="34"/>
      <c r="I2846" s="34"/>
      <c r="J2846" s="34"/>
      <c r="K2846" s="38"/>
      <c r="L2846" s="34"/>
      <c r="M2846" s="28" t="str">
        <f>IFERROR(VLOOKUP(L2846,Показатели!G:H,2,0),"")</f>
        <v/>
      </c>
      <c r="N2846" s="28" t="str">
        <f>IFERROR(VLOOKUP(Шаблон!L2846,Списки!$A$2:$B$236,2,FALSE),"")</f>
        <v/>
      </c>
      <c r="O2846" s="28" t="str">
        <f>IFERROR(VLOOKUP(N2846,'Единицы измерения'!A:B,2,0),"")</f>
        <v/>
      </c>
      <c r="P2846" s="36"/>
      <c r="Q2846" s="36"/>
      <c r="R2846" s="34"/>
      <c r="S2846" s="37"/>
      <c r="T2846" s="34"/>
    </row>
    <row r="2847" spans="1:20" x14ac:dyDescent="0.25">
      <c r="A2847" s="34"/>
      <c r="B2847" s="33"/>
      <c r="C2847" s="34"/>
      <c r="D2847" s="35"/>
      <c r="E2847" s="28" t="str">
        <f>IFERROR(VLOOKUP(D2847,'регионы и районы'!B:C,2,0),"")</f>
        <v/>
      </c>
      <c r="F2847" s="35"/>
      <c r="G2847" s="28" t="str" cm="1">
        <f t="array" ref="G2847">IFERROR(IF(INDEX('регионы и районы'!L:L,MATCH(1,('регионы и районы'!J:J=D2847)*('регионы и районы'!K:K=F2847),0))=0,"",INDEX('регионы и районы'!L:L,MATCH(1,('регионы и районы'!J:J=D2847)*('регионы и районы'!K:K=F2847),0))),"")</f>
        <v/>
      </c>
      <c r="H2847" s="34"/>
      <c r="I2847" s="34"/>
      <c r="J2847" s="34"/>
      <c r="K2847" s="38"/>
      <c r="L2847" s="34"/>
      <c r="M2847" s="28" t="str">
        <f>IFERROR(VLOOKUP(L2847,Показатели!G:H,2,0),"")</f>
        <v/>
      </c>
      <c r="N2847" s="28" t="str">
        <f>IFERROR(VLOOKUP(Шаблон!L2847,Списки!$A$2:$B$236,2,FALSE),"")</f>
        <v/>
      </c>
      <c r="O2847" s="28" t="str">
        <f>IFERROR(VLOOKUP(N2847,'Единицы измерения'!A:B,2,0),"")</f>
        <v/>
      </c>
      <c r="P2847" s="36"/>
      <c r="Q2847" s="36"/>
      <c r="R2847" s="34"/>
      <c r="S2847" s="37"/>
      <c r="T2847" s="34"/>
    </row>
    <row r="2848" spans="1:20" x14ac:dyDescent="0.25">
      <c r="A2848" s="34"/>
      <c r="B2848" s="33"/>
      <c r="C2848" s="34"/>
      <c r="D2848" s="35"/>
      <c r="E2848" s="28" t="str">
        <f>IFERROR(VLOOKUP(D2848,'регионы и районы'!B:C,2,0),"")</f>
        <v/>
      </c>
      <c r="F2848" s="35"/>
      <c r="G2848" s="28" t="str" cm="1">
        <f t="array" ref="G2848">IFERROR(IF(INDEX('регионы и районы'!L:L,MATCH(1,('регионы и районы'!J:J=D2848)*('регионы и районы'!K:K=F2848),0))=0,"",INDEX('регионы и районы'!L:L,MATCH(1,('регионы и районы'!J:J=D2848)*('регионы и районы'!K:K=F2848),0))),"")</f>
        <v/>
      </c>
      <c r="H2848" s="34"/>
      <c r="I2848" s="34"/>
      <c r="J2848" s="34"/>
      <c r="K2848" s="38"/>
      <c r="L2848" s="34"/>
      <c r="M2848" s="28" t="str">
        <f>IFERROR(VLOOKUP(L2848,Показатели!G:H,2,0),"")</f>
        <v/>
      </c>
      <c r="N2848" s="28" t="str">
        <f>IFERROR(VLOOKUP(Шаблон!L2848,Списки!$A$2:$B$236,2,FALSE),"")</f>
        <v/>
      </c>
      <c r="O2848" s="28" t="str">
        <f>IFERROR(VLOOKUP(N2848,'Единицы измерения'!A:B,2,0),"")</f>
        <v/>
      </c>
      <c r="P2848" s="36"/>
      <c r="Q2848" s="36"/>
      <c r="R2848" s="34"/>
      <c r="S2848" s="37"/>
      <c r="T2848" s="34"/>
    </row>
    <row r="2849" spans="1:20" x14ac:dyDescent="0.25">
      <c r="A2849" s="34"/>
      <c r="B2849" s="33"/>
      <c r="C2849" s="34"/>
      <c r="D2849" s="35"/>
      <c r="E2849" s="28" t="str">
        <f>IFERROR(VLOOKUP(D2849,'регионы и районы'!B:C,2,0),"")</f>
        <v/>
      </c>
      <c r="F2849" s="35"/>
      <c r="G2849" s="28" t="str" cm="1">
        <f t="array" ref="G2849">IFERROR(IF(INDEX('регионы и районы'!L:L,MATCH(1,('регионы и районы'!J:J=D2849)*('регионы и районы'!K:K=F2849),0))=0,"",INDEX('регионы и районы'!L:L,MATCH(1,('регионы и районы'!J:J=D2849)*('регионы и районы'!K:K=F2849),0))),"")</f>
        <v/>
      </c>
      <c r="H2849" s="34"/>
      <c r="I2849" s="34"/>
      <c r="J2849" s="34"/>
      <c r="K2849" s="38"/>
      <c r="L2849" s="34"/>
      <c r="M2849" s="28" t="str">
        <f>IFERROR(VLOOKUP(L2849,Показатели!G:H,2,0),"")</f>
        <v/>
      </c>
      <c r="N2849" s="28" t="str">
        <f>IFERROR(VLOOKUP(Шаблон!L2849,Списки!$A$2:$B$236,2,FALSE),"")</f>
        <v/>
      </c>
      <c r="O2849" s="28" t="str">
        <f>IFERROR(VLOOKUP(N2849,'Единицы измерения'!A:B,2,0),"")</f>
        <v/>
      </c>
      <c r="P2849" s="36"/>
      <c r="Q2849" s="36"/>
      <c r="R2849" s="34"/>
      <c r="S2849" s="37"/>
      <c r="T2849" s="34"/>
    </row>
    <row r="2850" spans="1:20" x14ac:dyDescent="0.25">
      <c r="A2850" s="34"/>
      <c r="B2850" s="33"/>
      <c r="C2850" s="34"/>
      <c r="D2850" s="35"/>
      <c r="E2850" s="28" t="str">
        <f>IFERROR(VLOOKUP(D2850,'регионы и районы'!B:C,2,0),"")</f>
        <v/>
      </c>
      <c r="F2850" s="35"/>
      <c r="G2850" s="28" t="str" cm="1">
        <f t="array" ref="G2850">IFERROR(IF(INDEX('регионы и районы'!L:L,MATCH(1,('регионы и районы'!J:J=D2850)*('регионы и районы'!K:K=F2850),0))=0,"",INDEX('регионы и районы'!L:L,MATCH(1,('регионы и районы'!J:J=D2850)*('регионы и районы'!K:K=F2850),0))),"")</f>
        <v/>
      </c>
      <c r="H2850" s="34"/>
      <c r="I2850" s="34"/>
      <c r="J2850" s="34"/>
      <c r="K2850" s="38"/>
      <c r="L2850" s="34"/>
      <c r="M2850" s="28" t="str">
        <f>IFERROR(VLOOKUP(L2850,Показатели!G:H,2,0),"")</f>
        <v/>
      </c>
      <c r="N2850" s="28" t="str">
        <f>IFERROR(VLOOKUP(Шаблон!L2850,Списки!$A$2:$B$236,2,FALSE),"")</f>
        <v/>
      </c>
      <c r="O2850" s="28" t="str">
        <f>IFERROR(VLOOKUP(N2850,'Единицы измерения'!A:B,2,0),"")</f>
        <v/>
      </c>
      <c r="P2850" s="36"/>
      <c r="Q2850" s="36"/>
      <c r="R2850" s="34"/>
      <c r="S2850" s="37"/>
      <c r="T2850" s="34"/>
    </row>
    <row r="2851" spans="1:20" x14ac:dyDescent="0.25">
      <c r="A2851" s="34"/>
      <c r="B2851" s="33"/>
      <c r="C2851" s="34"/>
      <c r="D2851" s="35"/>
      <c r="E2851" s="28" t="str">
        <f>IFERROR(VLOOKUP(D2851,'регионы и районы'!B:C,2,0),"")</f>
        <v/>
      </c>
      <c r="F2851" s="35"/>
      <c r="G2851" s="28" t="str" cm="1">
        <f t="array" ref="G2851">IFERROR(IF(INDEX('регионы и районы'!L:L,MATCH(1,('регионы и районы'!J:J=D2851)*('регионы и районы'!K:K=F2851),0))=0,"",INDEX('регионы и районы'!L:L,MATCH(1,('регионы и районы'!J:J=D2851)*('регионы и районы'!K:K=F2851),0))),"")</f>
        <v/>
      </c>
      <c r="H2851" s="34"/>
      <c r="I2851" s="34"/>
      <c r="J2851" s="34"/>
      <c r="K2851" s="38"/>
      <c r="L2851" s="34"/>
      <c r="M2851" s="28" t="str">
        <f>IFERROR(VLOOKUP(L2851,Показатели!G:H,2,0),"")</f>
        <v/>
      </c>
      <c r="N2851" s="28" t="str">
        <f>IFERROR(VLOOKUP(Шаблон!L2851,Списки!$A$2:$B$236,2,FALSE),"")</f>
        <v/>
      </c>
      <c r="O2851" s="28" t="str">
        <f>IFERROR(VLOOKUP(N2851,'Единицы измерения'!A:B,2,0),"")</f>
        <v/>
      </c>
      <c r="P2851" s="36"/>
      <c r="Q2851" s="36"/>
      <c r="R2851" s="34"/>
      <c r="S2851" s="37"/>
      <c r="T2851" s="34"/>
    </row>
    <row r="2852" spans="1:20" x14ac:dyDescent="0.25">
      <c r="A2852" s="34"/>
      <c r="B2852" s="33"/>
      <c r="C2852" s="34"/>
      <c r="D2852" s="35"/>
      <c r="E2852" s="28" t="str">
        <f>IFERROR(VLOOKUP(D2852,'регионы и районы'!B:C,2,0),"")</f>
        <v/>
      </c>
      <c r="F2852" s="35"/>
      <c r="G2852" s="28" t="str" cm="1">
        <f t="array" ref="G2852">IFERROR(IF(INDEX('регионы и районы'!L:L,MATCH(1,('регионы и районы'!J:J=D2852)*('регионы и районы'!K:K=F2852),0))=0,"",INDEX('регионы и районы'!L:L,MATCH(1,('регионы и районы'!J:J=D2852)*('регионы и районы'!K:K=F2852),0))),"")</f>
        <v/>
      </c>
      <c r="H2852" s="34"/>
      <c r="I2852" s="34"/>
      <c r="J2852" s="34"/>
      <c r="K2852" s="38"/>
      <c r="L2852" s="34"/>
      <c r="M2852" s="28" t="str">
        <f>IFERROR(VLOOKUP(L2852,Показатели!G:H,2,0),"")</f>
        <v/>
      </c>
      <c r="N2852" s="28" t="str">
        <f>IFERROR(VLOOKUP(Шаблон!L2852,Списки!$A$2:$B$236,2,FALSE),"")</f>
        <v/>
      </c>
      <c r="O2852" s="28" t="str">
        <f>IFERROR(VLOOKUP(N2852,'Единицы измерения'!A:B,2,0),"")</f>
        <v/>
      </c>
      <c r="P2852" s="36"/>
      <c r="Q2852" s="36"/>
      <c r="R2852" s="34"/>
      <c r="S2852" s="37"/>
      <c r="T2852" s="34"/>
    </row>
    <row r="2853" spans="1:20" x14ac:dyDescent="0.25">
      <c r="A2853" s="34"/>
      <c r="B2853" s="33"/>
      <c r="C2853" s="34"/>
      <c r="D2853" s="35"/>
      <c r="E2853" s="28" t="str">
        <f>IFERROR(VLOOKUP(D2853,'регионы и районы'!B:C,2,0),"")</f>
        <v/>
      </c>
      <c r="F2853" s="35"/>
      <c r="G2853" s="28" t="str" cm="1">
        <f t="array" ref="G2853">IFERROR(IF(INDEX('регионы и районы'!L:L,MATCH(1,('регионы и районы'!J:J=D2853)*('регионы и районы'!K:K=F2853),0))=0,"",INDEX('регионы и районы'!L:L,MATCH(1,('регионы и районы'!J:J=D2853)*('регионы и районы'!K:K=F2853),0))),"")</f>
        <v/>
      </c>
      <c r="H2853" s="34"/>
      <c r="I2853" s="34"/>
      <c r="J2853" s="34"/>
      <c r="K2853" s="38"/>
      <c r="L2853" s="34"/>
      <c r="M2853" s="28" t="str">
        <f>IFERROR(VLOOKUP(L2853,Показатели!G:H,2,0),"")</f>
        <v/>
      </c>
      <c r="N2853" s="28" t="str">
        <f>IFERROR(VLOOKUP(Шаблон!L2853,Списки!$A$2:$B$236,2,FALSE),"")</f>
        <v/>
      </c>
      <c r="O2853" s="28" t="str">
        <f>IFERROR(VLOOKUP(N2853,'Единицы измерения'!A:B,2,0),"")</f>
        <v/>
      </c>
      <c r="P2853" s="36"/>
      <c r="Q2853" s="36"/>
      <c r="R2853" s="34"/>
      <c r="S2853" s="37"/>
      <c r="T2853" s="34"/>
    </row>
    <row r="2854" spans="1:20" x14ac:dyDescent="0.25">
      <c r="A2854" s="34"/>
      <c r="B2854" s="33"/>
      <c r="C2854" s="34"/>
      <c r="D2854" s="35"/>
      <c r="E2854" s="28" t="str">
        <f>IFERROR(VLOOKUP(D2854,'регионы и районы'!B:C,2,0),"")</f>
        <v/>
      </c>
      <c r="F2854" s="35"/>
      <c r="G2854" s="28" t="str" cm="1">
        <f t="array" ref="G2854">IFERROR(IF(INDEX('регионы и районы'!L:L,MATCH(1,('регионы и районы'!J:J=D2854)*('регионы и районы'!K:K=F2854),0))=0,"",INDEX('регионы и районы'!L:L,MATCH(1,('регионы и районы'!J:J=D2854)*('регионы и районы'!K:K=F2854),0))),"")</f>
        <v/>
      </c>
      <c r="H2854" s="34"/>
      <c r="I2854" s="34"/>
      <c r="J2854" s="34"/>
      <c r="K2854" s="38"/>
      <c r="L2854" s="34"/>
      <c r="M2854" s="28" t="str">
        <f>IFERROR(VLOOKUP(L2854,Показатели!G:H,2,0),"")</f>
        <v/>
      </c>
      <c r="N2854" s="28" t="str">
        <f>IFERROR(VLOOKUP(Шаблон!L2854,Списки!$A$2:$B$236,2,FALSE),"")</f>
        <v/>
      </c>
      <c r="O2854" s="28" t="str">
        <f>IFERROR(VLOOKUP(N2854,'Единицы измерения'!A:B,2,0),"")</f>
        <v/>
      </c>
      <c r="P2854" s="36"/>
      <c r="Q2854" s="36"/>
      <c r="R2854" s="34"/>
      <c r="S2854" s="37"/>
      <c r="T2854" s="34"/>
    </row>
    <row r="2855" spans="1:20" x14ac:dyDescent="0.25">
      <c r="A2855" s="34"/>
      <c r="B2855" s="33"/>
      <c r="C2855" s="34"/>
      <c r="D2855" s="35"/>
      <c r="E2855" s="28" t="str">
        <f>IFERROR(VLOOKUP(D2855,'регионы и районы'!B:C,2,0),"")</f>
        <v/>
      </c>
      <c r="F2855" s="35"/>
      <c r="G2855" s="28" t="str" cm="1">
        <f t="array" ref="G2855">IFERROR(IF(INDEX('регионы и районы'!L:L,MATCH(1,('регионы и районы'!J:J=D2855)*('регионы и районы'!K:K=F2855),0))=0,"",INDEX('регионы и районы'!L:L,MATCH(1,('регионы и районы'!J:J=D2855)*('регионы и районы'!K:K=F2855),0))),"")</f>
        <v/>
      </c>
      <c r="H2855" s="34"/>
      <c r="I2855" s="34"/>
      <c r="J2855" s="34"/>
      <c r="K2855" s="38"/>
      <c r="L2855" s="34"/>
      <c r="M2855" s="28" t="str">
        <f>IFERROR(VLOOKUP(L2855,Показатели!G:H,2,0),"")</f>
        <v/>
      </c>
      <c r="N2855" s="28" t="str">
        <f>IFERROR(VLOOKUP(Шаблон!L2855,Списки!$A$2:$B$236,2,FALSE),"")</f>
        <v/>
      </c>
      <c r="O2855" s="28" t="str">
        <f>IFERROR(VLOOKUP(N2855,'Единицы измерения'!A:B,2,0),"")</f>
        <v/>
      </c>
      <c r="P2855" s="36"/>
      <c r="Q2855" s="36"/>
      <c r="R2855" s="34"/>
      <c r="S2855" s="37"/>
      <c r="T2855" s="34"/>
    </row>
    <row r="2856" spans="1:20" x14ac:dyDescent="0.25">
      <c r="A2856" s="34"/>
      <c r="B2856" s="33"/>
      <c r="C2856" s="34"/>
      <c r="D2856" s="35"/>
      <c r="E2856" s="28" t="str">
        <f>IFERROR(VLOOKUP(D2856,'регионы и районы'!B:C,2,0),"")</f>
        <v/>
      </c>
      <c r="F2856" s="35"/>
      <c r="G2856" s="28" t="str" cm="1">
        <f t="array" ref="G2856">IFERROR(IF(INDEX('регионы и районы'!L:L,MATCH(1,('регионы и районы'!J:J=D2856)*('регионы и районы'!K:K=F2856),0))=0,"",INDEX('регионы и районы'!L:L,MATCH(1,('регионы и районы'!J:J=D2856)*('регионы и районы'!K:K=F2856),0))),"")</f>
        <v/>
      </c>
      <c r="H2856" s="34"/>
      <c r="I2856" s="34"/>
      <c r="J2856" s="34"/>
      <c r="K2856" s="38"/>
      <c r="L2856" s="34"/>
      <c r="M2856" s="28" t="str">
        <f>IFERROR(VLOOKUP(L2856,Показатели!G:H,2,0),"")</f>
        <v/>
      </c>
      <c r="N2856" s="28" t="str">
        <f>IFERROR(VLOOKUP(Шаблон!L2856,Списки!$A$2:$B$236,2,FALSE),"")</f>
        <v/>
      </c>
      <c r="O2856" s="28" t="str">
        <f>IFERROR(VLOOKUP(N2856,'Единицы измерения'!A:B,2,0),"")</f>
        <v/>
      </c>
      <c r="P2856" s="36"/>
      <c r="Q2856" s="36"/>
      <c r="R2856" s="34"/>
      <c r="S2856" s="37"/>
      <c r="T2856" s="34"/>
    </row>
    <row r="2857" spans="1:20" x14ac:dyDescent="0.25">
      <c r="A2857" s="34"/>
      <c r="B2857" s="33"/>
      <c r="C2857" s="34"/>
      <c r="D2857" s="35"/>
      <c r="E2857" s="28" t="str">
        <f>IFERROR(VLOOKUP(D2857,'регионы и районы'!B:C,2,0),"")</f>
        <v/>
      </c>
      <c r="F2857" s="35"/>
      <c r="G2857" s="28" t="str" cm="1">
        <f t="array" ref="G2857">IFERROR(IF(INDEX('регионы и районы'!L:L,MATCH(1,('регионы и районы'!J:J=D2857)*('регионы и районы'!K:K=F2857),0))=0,"",INDEX('регионы и районы'!L:L,MATCH(1,('регионы и районы'!J:J=D2857)*('регионы и районы'!K:K=F2857),0))),"")</f>
        <v/>
      </c>
      <c r="H2857" s="34"/>
      <c r="I2857" s="34"/>
      <c r="J2857" s="34"/>
      <c r="K2857" s="38"/>
      <c r="L2857" s="34"/>
      <c r="M2857" s="28" t="str">
        <f>IFERROR(VLOOKUP(L2857,Показатели!G:H,2,0),"")</f>
        <v/>
      </c>
      <c r="N2857" s="28" t="str">
        <f>IFERROR(VLOOKUP(Шаблон!L2857,Списки!$A$2:$B$236,2,FALSE),"")</f>
        <v/>
      </c>
      <c r="O2857" s="28" t="str">
        <f>IFERROR(VLOOKUP(N2857,'Единицы измерения'!A:B,2,0),"")</f>
        <v/>
      </c>
      <c r="P2857" s="36"/>
      <c r="Q2857" s="36"/>
      <c r="R2857" s="34"/>
      <c r="S2857" s="37"/>
      <c r="T2857" s="34"/>
    </row>
    <row r="2858" spans="1:20" x14ac:dyDescent="0.25">
      <c r="A2858" s="34"/>
      <c r="B2858" s="33"/>
      <c r="C2858" s="34"/>
      <c r="D2858" s="35"/>
      <c r="E2858" s="28" t="str">
        <f>IFERROR(VLOOKUP(D2858,'регионы и районы'!B:C,2,0),"")</f>
        <v/>
      </c>
      <c r="F2858" s="35"/>
      <c r="G2858" s="28" t="str" cm="1">
        <f t="array" ref="G2858">IFERROR(IF(INDEX('регионы и районы'!L:L,MATCH(1,('регионы и районы'!J:J=D2858)*('регионы и районы'!K:K=F2858),0))=0,"",INDEX('регионы и районы'!L:L,MATCH(1,('регионы и районы'!J:J=D2858)*('регионы и районы'!K:K=F2858),0))),"")</f>
        <v/>
      </c>
      <c r="H2858" s="34"/>
      <c r="I2858" s="34"/>
      <c r="J2858" s="34"/>
      <c r="K2858" s="38"/>
      <c r="L2858" s="34"/>
      <c r="M2858" s="28" t="str">
        <f>IFERROR(VLOOKUP(L2858,Показатели!G:H,2,0),"")</f>
        <v/>
      </c>
      <c r="N2858" s="28" t="str">
        <f>IFERROR(VLOOKUP(Шаблон!L2858,Списки!$A$2:$B$236,2,FALSE),"")</f>
        <v/>
      </c>
      <c r="O2858" s="28" t="str">
        <f>IFERROR(VLOOKUP(N2858,'Единицы измерения'!A:B,2,0),"")</f>
        <v/>
      </c>
      <c r="P2858" s="36"/>
      <c r="Q2858" s="36"/>
      <c r="R2858" s="34"/>
      <c r="S2858" s="37"/>
      <c r="T2858" s="34"/>
    </row>
    <row r="2859" spans="1:20" x14ac:dyDescent="0.25">
      <c r="A2859" s="34"/>
      <c r="B2859" s="33"/>
      <c r="C2859" s="34"/>
      <c r="D2859" s="35"/>
      <c r="E2859" s="28" t="str">
        <f>IFERROR(VLOOKUP(D2859,'регионы и районы'!B:C,2,0),"")</f>
        <v/>
      </c>
      <c r="F2859" s="35"/>
      <c r="G2859" s="28" t="str" cm="1">
        <f t="array" ref="G2859">IFERROR(IF(INDEX('регионы и районы'!L:L,MATCH(1,('регионы и районы'!J:J=D2859)*('регионы и районы'!K:K=F2859),0))=0,"",INDEX('регионы и районы'!L:L,MATCH(1,('регионы и районы'!J:J=D2859)*('регионы и районы'!K:K=F2859),0))),"")</f>
        <v/>
      </c>
      <c r="H2859" s="34"/>
      <c r="I2859" s="34"/>
      <c r="J2859" s="34"/>
      <c r="K2859" s="38"/>
      <c r="L2859" s="34"/>
      <c r="M2859" s="28" t="str">
        <f>IFERROR(VLOOKUP(L2859,Показатели!G:H,2,0),"")</f>
        <v/>
      </c>
      <c r="N2859" s="28" t="str">
        <f>IFERROR(VLOOKUP(Шаблон!L2859,Списки!$A$2:$B$236,2,FALSE),"")</f>
        <v/>
      </c>
      <c r="O2859" s="28" t="str">
        <f>IFERROR(VLOOKUP(N2859,'Единицы измерения'!A:B,2,0),"")</f>
        <v/>
      </c>
      <c r="P2859" s="36"/>
      <c r="Q2859" s="36"/>
      <c r="R2859" s="34"/>
      <c r="S2859" s="37"/>
      <c r="T2859" s="34"/>
    </row>
    <row r="2860" spans="1:20" x14ac:dyDescent="0.25">
      <c r="A2860" s="34"/>
      <c r="B2860" s="33"/>
      <c r="C2860" s="34"/>
      <c r="D2860" s="35"/>
      <c r="E2860" s="28" t="str">
        <f>IFERROR(VLOOKUP(D2860,'регионы и районы'!B:C,2,0),"")</f>
        <v/>
      </c>
      <c r="F2860" s="35"/>
      <c r="G2860" s="28" t="str" cm="1">
        <f t="array" ref="G2860">IFERROR(IF(INDEX('регионы и районы'!L:L,MATCH(1,('регионы и районы'!J:J=D2860)*('регионы и районы'!K:K=F2860),0))=0,"",INDEX('регионы и районы'!L:L,MATCH(1,('регионы и районы'!J:J=D2860)*('регионы и районы'!K:K=F2860),0))),"")</f>
        <v/>
      </c>
      <c r="H2860" s="34"/>
      <c r="I2860" s="34"/>
      <c r="J2860" s="34"/>
      <c r="K2860" s="38"/>
      <c r="L2860" s="34"/>
      <c r="M2860" s="28" t="str">
        <f>IFERROR(VLOOKUP(L2860,Показатели!G:H,2,0),"")</f>
        <v/>
      </c>
      <c r="N2860" s="28" t="str">
        <f>IFERROR(VLOOKUP(Шаблон!L2860,Списки!$A$2:$B$236,2,FALSE),"")</f>
        <v/>
      </c>
      <c r="O2860" s="28" t="str">
        <f>IFERROR(VLOOKUP(N2860,'Единицы измерения'!A:B,2,0),"")</f>
        <v/>
      </c>
      <c r="P2860" s="36"/>
      <c r="Q2860" s="36"/>
      <c r="R2860" s="34"/>
      <c r="S2860" s="37"/>
      <c r="T2860" s="34"/>
    </row>
    <row r="2861" spans="1:20" x14ac:dyDescent="0.25">
      <c r="A2861" s="34"/>
      <c r="B2861" s="33"/>
      <c r="C2861" s="34"/>
      <c r="D2861" s="35"/>
      <c r="E2861" s="28" t="str">
        <f>IFERROR(VLOOKUP(D2861,'регионы и районы'!B:C,2,0),"")</f>
        <v/>
      </c>
      <c r="F2861" s="35"/>
      <c r="G2861" s="28" t="str" cm="1">
        <f t="array" ref="G2861">IFERROR(IF(INDEX('регионы и районы'!L:L,MATCH(1,('регионы и районы'!J:J=D2861)*('регионы и районы'!K:K=F2861),0))=0,"",INDEX('регионы и районы'!L:L,MATCH(1,('регионы и районы'!J:J=D2861)*('регионы и районы'!K:K=F2861),0))),"")</f>
        <v/>
      </c>
      <c r="H2861" s="34"/>
      <c r="I2861" s="34"/>
      <c r="J2861" s="34"/>
      <c r="K2861" s="38"/>
      <c r="L2861" s="34"/>
      <c r="M2861" s="28" t="str">
        <f>IFERROR(VLOOKUP(L2861,Показатели!G:H,2,0),"")</f>
        <v/>
      </c>
      <c r="N2861" s="28" t="str">
        <f>IFERROR(VLOOKUP(Шаблон!L2861,Списки!$A$2:$B$236,2,FALSE),"")</f>
        <v/>
      </c>
      <c r="O2861" s="28" t="str">
        <f>IFERROR(VLOOKUP(N2861,'Единицы измерения'!A:B,2,0),"")</f>
        <v/>
      </c>
      <c r="P2861" s="36"/>
      <c r="Q2861" s="36"/>
      <c r="R2861" s="34"/>
      <c r="S2861" s="37"/>
      <c r="T2861" s="34"/>
    </row>
    <row r="2862" spans="1:20" x14ac:dyDescent="0.25">
      <c r="A2862" s="34"/>
      <c r="B2862" s="33"/>
      <c r="C2862" s="34"/>
      <c r="D2862" s="35"/>
      <c r="E2862" s="28" t="str">
        <f>IFERROR(VLOOKUP(D2862,'регионы и районы'!B:C,2,0),"")</f>
        <v/>
      </c>
      <c r="F2862" s="35"/>
      <c r="G2862" s="28" t="str" cm="1">
        <f t="array" ref="G2862">IFERROR(IF(INDEX('регионы и районы'!L:L,MATCH(1,('регионы и районы'!J:J=D2862)*('регионы и районы'!K:K=F2862),0))=0,"",INDEX('регионы и районы'!L:L,MATCH(1,('регионы и районы'!J:J=D2862)*('регионы и районы'!K:K=F2862),0))),"")</f>
        <v/>
      </c>
      <c r="H2862" s="34"/>
      <c r="I2862" s="34"/>
      <c r="J2862" s="34"/>
      <c r="K2862" s="38"/>
      <c r="L2862" s="34"/>
      <c r="M2862" s="28" t="str">
        <f>IFERROR(VLOOKUP(L2862,Показатели!G:H,2,0),"")</f>
        <v/>
      </c>
      <c r="N2862" s="28" t="str">
        <f>IFERROR(VLOOKUP(Шаблон!L2862,Списки!$A$2:$B$236,2,FALSE),"")</f>
        <v/>
      </c>
      <c r="O2862" s="28" t="str">
        <f>IFERROR(VLOOKUP(N2862,'Единицы измерения'!A:B,2,0),"")</f>
        <v/>
      </c>
      <c r="P2862" s="36"/>
      <c r="Q2862" s="36"/>
      <c r="R2862" s="34"/>
      <c r="S2862" s="37"/>
      <c r="T2862" s="34"/>
    </row>
    <row r="2863" spans="1:20" x14ac:dyDescent="0.25">
      <c r="A2863" s="34"/>
      <c r="B2863" s="33"/>
      <c r="C2863" s="34"/>
      <c r="D2863" s="35"/>
      <c r="E2863" s="28" t="str">
        <f>IFERROR(VLOOKUP(D2863,'регионы и районы'!B:C,2,0),"")</f>
        <v/>
      </c>
      <c r="F2863" s="35"/>
      <c r="G2863" s="28" t="str" cm="1">
        <f t="array" ref="G2863">IFERROR(IF(INDEX('регионы и районы'!L:L,MATCH(1,('регионы и районы'!J:J=D2863)*('регионы и районы'!K:K=F2863),0))=0,"",INDEX('регионы и районы'!L:L,MATCH(1,('регионы и районы'!J:J=D2863)*('регионы и районы'!K:K=F2863),0))),"")</f>
        <v/>
      </c>
      <c r="H2863" s="34"/>
      <c r="I2863" s="34"/>
      <c r="J2863" s="34"/>
      <c r="K2863" s="38"/>
      <c r="L2863" s="34"/>
      <c r="M2863" s="28" t="str">
        <f>IFERROR(VLOOKUP(L2863,Показатели!G:H,2,0),"")</f>
        <v/>
      </c>
      <c r="N2863" s="28" t="str">
        <f>IFERROR(VLOOKUP(Шаблон!L2863,Списки!$A$2:$B$236,2,FALSE),"")</f>
        <v/>
      </c>
      <c r="O2863" s="28" t="str">
        <f>IFERROR(VLOOKUP(N2863,'Единицы измерения'!A:B,2,0),"")</f>
        <v/>
      </c>
      <c r="P2863" s="36"/>
      <c r="Q2863" s="36"/>
      <c r="R2863" s="34"/>
      <c r="S2863" s="37"/>
      <c r="T2863" s="34"/>
    </row>
    <row r="2864" spans="1:20" x14ac:dyDescent="0.25">
      <c r="A2864" s="34"/>
      <c r="B2864" s="33"/>
      <c r="C2864" s="34"/>
      <c r="D2864" s="35"/>
      <c r="E2864" s="28" t="str">
        <f>IFERROR(VLOOKUP(D2864,'регионы и районы'!B:C,2,0),"")</f>
        <v/>
      </c>
      <c r="F2864" s="35"/>
      <c r="G2864" s="28" t="str" cm="1">
        <f t="array" ref="G2864">IFERROR(IF(INDEX('регионы и районы'!L:L,MATCH(1,('регионы и районы'!J:J=D2864)*('регионы и районы'!K:K=F2864),0))=0,"",INDEX('регионы и районы'!L:L,MATCH(1,('регионы и районы'!J:J=D2864)*('регионы и районы'!K:K=F2864),0))),"")</f>
        <v/>
      </c>
      <c r="H2864" s="34"/>
      <c r="I2864" s="34"/>
      <c r="J2864" s="34"/>
      <c r="K2864" s="38"/>
      <c r="L2864" s="34"/>
      <c r="M2864" s="28" t="str">
        <f>IFERROR(VLOOKUP(L2864,Показатели!G:H,2,0),"")</f>
        <v/>
      </c>
      <c r="N2864" s="28" t="str">
        <f>IFERROR(VLOOKUP(Шаблон!L2864,Списки!$A$2:$B$236,2,FALSE),"")</f>
        <v/>
      </c>
      <c r="O2864" s="28" t="str">
        <f>IFERROR(VLOOKUP(N2864,'Единицы измерения'!A:B,2,0),"")</f>
        <v/>
      </c>
      <c r="P2864" s="36"/>
      <c r="Q2864" s="36"/>
      <c r="R2864" s="34"/>
      <c r="S2864" s="37"/>
      <c r="T2864" s="34"/>
    </row>
    <row r="2865" spans="1:20" x14ac:dyDescent="0.25">
      <c r="A2865" s="34"/>
      <c r="B2865" s="33"/>
      <c r="C2865" s="34"/>
      <c r="D2865" s="35"/>
      <c r="E2865" s="28" t="str">
        <f>IFERROR(VLOOKUP(D2865,'регионы и районы'!B:C,2,0),"")</f>
        <v/>
      </c>
      <c r="F2865" s="35"/>
      <c r="G2865" s="28" t="str" cm="1">
        <f t="array" ref="G2865">IFERROR(IF(INDEX('регионы и районы'!L:L,MATCH(1,('регионы и районы'!J:J=D2865)*('регионы и районы'!K:K=F2865),0))=0,"",INDEX('регионы и районы'!L:L,MATCH(1,('регионы и районы'!J:J=D2865)*('регионы и районы'!K:K=F2865),0))),"")</f>
        <v/>
      </c>
      <c r="H2865" s="34"/>
      <c r="I2865" s="34"/>
      <c r="J2865" s="34"/>
      <c r="K2865" s="38"/>
      <c r="L2865" s="34"/>
      <c r="M2865" s="28" t="str">
        <f>IFERROR(VLOOKUP(L2865,Показатели!G:H,2,0),"")</f>
        <v/>
      </c>
      <c r="N2865" s="28" t="str">
        <f>IFERROR(VLOOKUP(Шаблон!L2865,Списки!$A$2:$B$236,2,FALSE),"")</f>
        <v/>
      </c>
      <c r="O2865" s="28" t="str">
        <f>IFERROR(VLOOKUP(N2865,'Единицы измерения'!A:B,2,0),"")</f>
        <v/>
      </c>
      <c r="P2865" s="36"/>
      <c r="Q2865" s="36"/>
      <c r="R2865" s="34"/>
      <c r="S2865" s="37"/>
      <c r="T2865" s="34"/>
    </row>
    <row r="2866" spans="1:20" x14ac:dyDescent="0.25">
      <c r="A2866" s="34"/>
      <c r="B2866" s="33"/>
      <c r="C2866" s="34"/>
      <c r="D2866" s="35"/>
      <c r="E2866" s="28" t="str">
        <f>IFERROR(VLOOKUP(D2866,'регионы и районы'!B:C,2,0),"")</f>
        <v/>
      </c>
      <c r="F2866" s="35"/>
      <c r="G2866" s="28" t="str" cm="1">
        <f t="array" ref="G2866">IFERROR(IF(INDEX('регионы и районы'!L:L,MATCH(1,('регионы и районы'!J:J=D2866)*('регионы и районы'!K:K=F2866),0))=0,"",INDEX('регионы и районы'!L:L,MATCH(1,('регионы и районы'!J:J=D2866)*('регионы и районы'!K:K=F2866),0))),"")</f>
        <v/>
      </c>
      <c r="H2866" s="34"/>
      <c r="I2866" s="34"/>
      <c r="J2866" s="34"/>
      <c r="K2866" s="38"/>
      <c r="L2866" s="34"/>
      <c r="M2866" s="28" t="str">
        <f>IFERROR(VLOOKUP(L2866,Показатели!G:H,2,0),"")</f>
        <v/>
      </c>
      <c r="N2866" s="28" t="str">
        <f>IFERROR(VLOOKUP(Шаблон!L2866,Списки!$A$2:$B$236,2,FALSE),"")</f>
        <v/>
      </c>
      <c r="O2866" s="28" t="str">
        <f>IFERROR(VLOOKUP(N2866,'Единицы измерения'!A:B,2,0),"")</f>
        <v/>
      </c>
      <c r="P2866" s="36"/>
      <c r="Q2866" s="36"/>
      <c r="R2866" s="34"/>
      <c r="S2866" s="37"/>
      <c r="T2866" s="34"/>
    </row>
    <row r="2867" spans="1:20" x14ac:dyDescent="0.25">
      <c r="A2867" s="34"/>
      <c r="B2867" s="33"/>
      <c r="C2867" s="34"/>
      <c r="D2867" s="35"/>
      <c r="E2867" s="28" t="str">
        <f>IFERROR(VLOOKUP(D2867,'регионы и районы'!B:C,2,0),"")</f>
        <v/>
      </c>
      <c r="F2867" s="35"/>
      <c r="G2867" s="28" t="str" cm="1">
        <f t="array" ref="G2867">IFERROR(IF(INDEX('регионы и районы'!L:L,MATCH(1,('регионы и районы'!J:J=D2867)*('регионы и районы'!K:K=F2867),0))=0,"",INDEX('регионы и районы'!L:L,MATCH(1,('регионы и районы'!J:J=D2867)*('регионы и районы'!K:K=F2867),0))),"")</f>
        <v/>
      </c>
      <c r="H2867" s="34"/>
      <c r="I2867" s="34"/>
      <c r="J2867" s="34"/>
      <c r="K2867" s="38"/>
      <c r="L2867" s="34"/>
      <c r="M2867" s="28" t="str">
        <f>IFERROR(VLOOKUP(L2867,Показатели!G:H,2,0),"")</f>
        <v/>
      </c>
      <c r="N2867" s="28" t="str">
        <f>IFERROR(VLOOKUP(Шаблон!L2867,Списки!$A$2:$B$236,2,FALSE),"")</f>
        <v/>
      </c>
      <c r="O2867" s="28" t="str">
        <f>IFERROR(VLOOKUP(N2867,'Единицы измерения'!A:B,2,0),"")</f>
        <v/>
      </c>
      <c r="P2867" s="36"/>
      <c r="Q2867" s="36"/>
      <c r="R2867" s="34"/>
      <c r="S2867" s="37"/>
      <c r="T2867" s="34"/>
    </row>
    <row r="2868" spans="1:20" x14ac:dyDescent="0.25">
      <c r="A2868" s="34"/>
      <c r="B2868" s="33"/>
      <c r="C2868" s="34"/>
      <c r="D2868" s="35"/>
      <c r="E2868" s="28" t="str">
        <f>IFERROR(VLOOKUP(D2868,'регионы и районы'!B:C,2,0),"")</f>
        <v/>
      </c>
      <c r="F2868" s="35"/>
      <c r="G2868" s="28" t="str" cm="1">
        <f t="array" ref="G2868">IFERROR(IF(INDEX('регионы и районы'!L:L,MATCH(1,('регионы и районы'!J:J=D2868)*('регионы и районы'!K:K=F2868),0))=0,"",INDEX('регионы и районы'!L:L,MATCH(1,('регионы и районы'!J:J=D2868)*('регионы и районы'!K:K=F2868),0))),"")</f>
        <v/>
      </c>
      <c r="H2868" s="34"/>
      <c r="I2868" s="34"/>
      <c r="J2868" s="34"/>
      <c r="K2868" s="38"/>
      <c r="L2868" s="34"/>
      <c r="M2868" s="28" t="str">
        <f>IFERROR(VLOOKUP(L2868,Показатели!G:H,2,0),"")</f>
        <v/>
      </c>
      <c r="N2868" s="28" t="str">
        <f>IFERROR(VLOOKUP(Шаблон!L2868,Списки!$A$2:$B$236,2,FALSE),"")</f>
        <v/>
      </c>
      <c r="O2868" s="28" t="str">
        <f>IFERROR(VLOOKUP(N2868,'Единицы измерения'!A:B,2,0),"")</f>
        <v/>
      </c>
      <c r="P2868" s="36"/>
      <c r="Q2868" s="36"/>
      <c r="R2868" s="34"/>
      <c r="S2868" s="37"/>
      <c r="T2868" s="34"/>
    </row>
    <row r="2869" spans="1:20" x14ac:dyDescent="0.25">
      <c r="A2869" s="34"/>
      <c r="B2869" s="33"/>
      <c r="C2869" s="34"/>
      <c r="D2869" s="35"/>
      <c r="E2869" s="28" t="str">
        <f>IFERROR(VLOOKUP(D2869,'регионы и районы'!B:C,2,0),"")</f>
        <v/>
      </c>
      <c r="F2869" s="35"/>
      <c r="G2869" s="28" t="str" cm="1">
        <f t="array" ref="G2869">IFERROR(IF(INDEX('регионы и районы'!L:L,MATCH(1,('регионы и районы'!J:J=D2869)*('регионы и районы'!K:K=F2869),0))=0,"",INDEX('регионы и районы'!L:L,MATCH(1,('регионы и районы'!J:J=D2869)*('регионы и районы'!K:K=F2869),0))),"")</f>
        <v/>
      </c>
      <c r="H2869" s="34"/>
      <c r="I2869" s="34"/>
      <c r="J2869" s="34"/>
      <c r="K2869" s="38"/>
      <c r="L2869" s="34"/>
      <c r="M2869" s="28" t="str">
        <f>IFERROR(VLOOKUP(L2869,Показатели!G:H,2,0),"")</f>
        <v/>
      </c>
      <c r="N2869" s="28" t="str">
        <f>IFERROR(VLOOKUP(Шаблон!L2869,Списки!$A$2:$B$236,2,FALSE),"")</f>
        <v/>
      </c>
      <c r="O2869" s="28" t="str">
        <f>IFERROR(VLOOKUP(N2869,'Единицы измерения'!A:B,2,0),"")</f>
        <v/>
      </c>
      <c r="P2869" s="36"/>
      <c r="Q2869" s="36"/>
      <c r="R2869" s="34"/>
      <c r="S2869" s="37"/>
      <c r="T2869" s="34"/>
    </row>
    <row r="2870" spans="1:20" x14ac:dyDescent="0.25">
      <c r="A2870" s="34"/>
      <c r="B2870" s="33"/>
      <c r="C2870" s="34"/>
      <c r="D2870" s="35"/>
      <c r="E2870" s="28" t="str">
        <f>IFERROR(VLOOKUP(D2870,'регионы и районы'!B:C,2,0),"")</f>
        <v/>
      </c>
      <c r="F2870" s="35"/>
      <c r="G2870" s="28" t="str" cm="1">
        <f t="array" ref="G2870">IFERROR(IF(INDEX('регионы и районы'!L:L,MATCH(1,('регионы и районы'!J:J=D2870)*('регионы и районы'!K:K=F2870),0))=0,"",INDEX('регионы и районы'!L:L,MATCH(1,('регионы и районы'!J:J=D2870)*('регионы и районы'!K:K=F2870),0))),"")</f>
        <v/>
      </c>
      <c r="H2870" s="34"/>
      <c r="I2870" s="34"/>
      <c r="J2870" s="34"/>
      <c r="K2870" s="38"/>
      <c r="L2870" s="34"/>
      <c r="M2870" s="28" t="str">
        <f>IFERROR(VLOOKUP(L2870,Показатели!G:H,2,0),"")</f>
        <v/>
      </c>
      <c r="N2870" s="28" t="str">
        <f>IFERROR(VLOOKUP(Шаблон!L2870,Списки!$A$2:$B$236,2,FALSE),"")</f>
        <v/>
      </c>
      <c r="O2870" s="28" t="str">
        <f>IFERROR(VLOOKUP(N2870,'Единицы измерения'!A:B,2,0),"")</f>
        <v/>
      </c>
      <c r="P2870" s="36"/>
      <c r="Q2870" s="36"/>
      <c r="R2870" s="34"/>
      <c r="S2870" s="37"/>
      <c r="T2870" s="34"/>
    </row>
    <row r="2871" spans="1:20" x14ac:dyDescent="0.25">
      <c r="A2871" s="34"/>
      <c r="B2871" s="33"/>
      <c r="C2871" s="34"/>
      <c r="D2871" s="35"/>
      <c r="E2871" s="28" t="str">
        <f>IFERROR(VLOOKUP(D2871,'регионы и районы'!B:C,2,0),"")</f>
        <v/>
      </c>
      <c r="F2871" s="35"/>
      <c r="G2871" s="28" t="str" cm="1">
        <f t="array" ref="G2871">IFERROR(IF(INDEX('регионы и районы'!L:L,MATCH(1,('регионы и районы'!J:J=D2871)*('регионы и районы'!K:K=F2871),0))=0,"",INDEX('регионы и районы'!L:L,MATCH(1,('регионы и районы'!J:J=D2871)*('регионы и районы'!K:K=F2871),0))),"")</f>
        <v/>
      </c>
      <c r="H2871" s="34"/>
      <c r="I2871" s="34"/>
      <c r="J2871" s="34"/>
      <c r="K2871" s="38"/>
      <c r="L2871" s="34"/>
      <c r="M2871" s="28" t="str">
        <f>IFERROR(VLOOKUP(L2871,Показатели!G:H,2,0),"")</f>
        <v/>
      </c>
      <c r="N2871" s="28" t="str">
        <f>IFERROR(VLOOKUP(Шаблон!L2871,Списки!$A$2:$B$236,2,FALSE),"")</f>
        <v/>
      </c>
      <c r="O2871" s="28" t="str">
        <f>IFERROR(VLOOKUP(N2871,'Единицы измерения'!A:B,2,0),"")</f>
        <v/>
      </c>
      <c r="P2871" s="36"/>
      <c r="Q2871" s="36"/>
      <c r="R2871" s="34"/>
      <c r="S2871" s="37"/>
      <c r="T2871" s="34"/>
    </row>
    <row r="2872" spans="1:20" x14ac:dyDescent="0.25">
      <c r="A2872" s="34"/>
      <c r="B2872" s="33"/>
      <c r="C2872" s="34"/>
      <c r="D2872" s="35"/>
      <c r="E2872" s="28" t="str">
        <f>IFERROR(VLOOKUP(D2872,'регионы и районы'!B:C,2,0),"")</f>
        <v/>
      </c>
      <c r="F2872" s="35"/>
      <c r="G2872" s="28" t="str" cm="1">
        <f t="array" ref="G2872">IFERROR(IF(INDEX('регионы и районы'!L:L,MATCH(1,('регионы и районы'!J:J=D2872)*('регионы и районы'!K:K=F2872),0))=0,"",INDEX('регионы и районы'!L:L,MATCH(1,('регионы и районы'!J:J=D2872)*('регионы и районы'!K:K=F2872),0))),"")</f>
        <v/>
      </c>
      <c r="H2872" s="34"/>
      <c r="I2872" s="34"/>
      <c r="J2872" s="34"/>
      <c r="K2872" s="38"/>
      <c r="L2872" s="34"/>
      <c r="M2872" s="28" t="str">
        <f>IFERROR(VLOOKUP(L2872,Показатели!G:H,2,0),"")</f>
        <v/>
      </c>
      <c r="N2872" s="28" t="str">
        <f>IFERROR(VLOOKUP(Шаблон!L2872,Списки!$A$2:$B$236,2,FALSE),"")</f>
        <v/>
      </c>
      <c r="O2872" s="28" t="str">
        <f>IFERROR(VLOOKUP(N2872,'Единицы измерения'!A:B,2,0),"")</f>
        <v/>
      </c>
      <c r="P2872" s="36"/>
      <c r="Q2872" s="36"/>
      <c r="R2872" s="34"/>
      <c r="S2872" s="37"/>
      <c r="T2872" s="34"/>
    </row>
    <row r="2873" spans="1:20" x14ac:dyDescent="0.25">
      <c r="A2873" s="34"/>
      <c r="B2873" s="33"/>
      <c r="C2873" s="34"/>
      <c r="D2873" s="35"/>
      <c r="E2873" s="28" t="str">
        <f>IFERROR(VLOOKUP(D2873,'регионы и районы'!B:C,2,0),"")</f>
        <v/>
      </c>
      <c r="F2873" s="35"/>
      <c r="G2873" s="28" t="str" cm="1">
        <f t="array" ref="G2873">IFERROR(IF(INDEX('регионы и районы'!L:L,MATCH(1,('регионы и районы'!J:J=D2873)*('регионы и районы'!K:K=F2873),0))=0,"",INDEX('регионы и районы'!L:L,MATCH(1,('регионы и районы'!J:J=D2873)*('регионы и районы'!K:K=F2873),0))),"")</f>
        <v/>
      </c>
      <c r="H2873" s="34"/>
      <c r="I2873" s="34"/>
      <c r="J2873" s="34"/>
      <c r="K2873" s="38"/>
      <c r="L2873" s="34"/>
      <c r="M2873" s="28" t="str">
        <f>IFERROR(VLOOKUP(L2873,Показатели!G:H,2,0),"")</f>
        <v/>
      </c>
      <c r="N2873" s="28" t="str">
        <f>IFERROR(VLOOKUP(Шаблон!L2873,Списки!$A$2:$B$236,2,FALSE),"")</f>
        <v/>
      </c>
      <c r="O2873" s="28" t="str">
        <f>IFERROR(VLOOKUP(N2873,'Единицы измерения'!A:B,2,0),"")</f>
        <v/>
      </c>
      <c r="P2873" s="36"/>
      <c r="Q2873" s="36"/>
      <c r="R2873" s="34"/>
      <c r="S2873" s="37"/>
      <c r="T2873" s="34"/>
    </row>
    <row r="2874" spans="1:20" x14ac:dyDescent="0.25">
      <c r="A2874" s="34"/>
      <c r="B2874" s="33"/>
      <c r="C2874" s="34"/>
      <c r="D2874" s="35"/>
      <c r="E2874" s="28" t="str">
        <f>IFERROR(VLOOKUP(D2874,'регионы и районы'!B:C,2,0),"")</f>
        <v/>
      </c>
      <c r="F2874" s="35"/>
      <c r="G2874" s="28" t="str" cm="1">
        <f t="array" ref="G2874">IFERROR(IF(INDEX('регионы и районы'!L:L,MATCH(1,('регионы и районы'!J:J=D2874)*('регионы и районы'!K:K=F2874),0))=0,"",INDEX('регионы и районы'!L:L,MATCH(1,('регионы и районы'!J:J=D2874)*('регионы и районы'!K:K=F2874),0))),"")</f>
        <v/>
      </c>
      <c r="H2874" s="34"/>
      <c r="I2874" s="34"/>
      <c r="J2874" s="34"/>
      <c r="K2874" s="38"/>
      <c r="L2874" s="34"/>
      <c r="M2874" s="28" t="str">
        <f>IFERROR(VLOOKUP(L2874,Показатели!G:H,2,0),"")</f>
        <v/>
      </c>
      <c r="N2874" s="28" t="str">
        <f>IFERROR(VLOOKUP(Шаблон!L2874,Списки!$A$2:$B$236,2,FALSE),"")</f>
        <v/>
      </c>
      <c r="O2874" s="28" t="str">
        <f>IFERROR(VLOOKUP(N2874,'Единицы измерения'!A:B,2,0),"")</f>
        <v/>
      </c>
      <c r="P2874" s="36"/>
      <c r="Q2874" s="36"/>
      <c r="R2874" s="34"/>
      <c r="S2874" s="37"/>
      <c r="T2874" s="34"/>
    </row>
    <row r="2875" spans="1:20" x14ac:dyDescent="0.25">
      <c r="A2875" s="34"/>
      <c r="B2875" s="33"/>
      <c r="C2875" s="34"/>
      <c r="D2875" s="35"/>
      <c r="E2875" s="28" t="str">
        <f>IFERROR(VLOOKUP(D2875,'регионы и районы'!B:C,2,0),"")</f>
        <v/>
      </c>
      <c r="F2875" s="35"/>
      <c r="G2875" s="28" t="str" cm="1">
        <f t="array" ref="G2875">IFERROR(IF(INDEX('регионы и районы'!L:L,MATCH(1,('регионы и районы'!J:J=D2875)*('регионы и районы'!K:K=F2875),0))=0,"",INDEX('регионы и районы'!L:L,MATCH(1,('регионы и районы'!J:J=D2875)*('регионы и районы'!K:K=F2875),0))),"")</f>
        <v/>
      </c>
      <c r="H2875" s="34"/>
      <c r="I2875" s="34"/>
      <c r="J2875" s="34"/>
      <c r="K2875" s="38"/>
      <c r="L2875" s="34"/>
      <c r="M2875" s="28" t="str">
        <f>IFERROR(VLOOKUP(L2875,Показатели!G:H,2,0),"")</f>
        <v/>
      </c>
      <c r="N2875" s="28" t="str">
        <f>IFERROR(VLOOKUP(Шаблон!L2875,Списки!$A$2:$B$236,2,FALSE),"")</f>
        <v/>
      </c>
      <c r="O2875" s="28" t="str">
        <f>IFERROR(VLOOKUP(N2875,'Единицы измерения'!A:B,2,0),"")</f>
        <v/>
      </c>
      <c r="P2875" s="36"/>
      <c r="Q2875" s="36"/>
      <c r="R2875" s="34"/>
      <c r="S2875" s="37"/>
      <c r="T2875" s="34"/>
    </row>
    <row r="2876" spans="1:20" x14ac:dyDescent="0.25">
      <c r="A2876" s="34"/>
      <c r="B2876" s="33"/>
      <c r="C2876" s="34"/>
      <c r="D2876" s="35"/>
      <c r="E2876" s="28" t="str">
        <f>IFERROR(VLOOKUP(D2876,'регионы и районы'!B:C,2,0),"")</f>
        <v/>
      </c>
      <c r="F2876" s="35"/>
      <c r="G2876" s="28" t="str" cm="1">
        <f t="array" ref="G2876">IFERROR(IF(INDEX('регионы и районы'!L:L,MATCH(1,('регионы и районы'!J:J=D2876)*('регионы и районы'!K:K=F2876),0))=0,"",INDEX('регионы и районы'!L:L,MATCH(1,('регионы и районы'!J:J=D2876)*('регионы и районы'!K:K=F2876),0))),"")</f>
        <v/>
      </c>
      <c r="H2876" s="34"/>
      <c r="I2876" s="34"/>
      <c r="J2876" s="34"/>
      <c r="K2876" s="38"/>
      <c r="L2876" s="34"/>
      <c r="M2876" s="28" t="str">
        <f>IFERROR(VLOOKUP(L2876,Показатели!G:H,2,0),"")</f>
        <v/>
      </c>
      <c r="N2876" s="28" t="str">
        <f>IFERROR(VLOOKUP(Шаблон!L2876,Списки!$A$2:$B$236,2,FALSE),"")</f>
        <v/>
      </c>
      <c r="O2876" s="28" t="str">
        <f>IFERROR(VLOOKUP(N2876,'Единицы измерения'!A:B,2,0),"")</f>
        <v/>
      </c>
      <c r="P2876" s="36"/>
      <c r="Q2876" s="36"/>
      <c r="R2876" s="34"/>
      <c r="S2876" s="37"/>
      <c r="T2876" s="34"/>
    </row>
    <row r="2877" spans="1:20" x14ac:dyDescent="0.25">
      <c r="A2877" s="34"/>
      <c r="B2877" s="33"/>
      <c r="C2877" s="34"/>
      <c r="D2877" s="35"/>
      <c r="E2877" s="28" t="str">
        <f>IFERROR(VLOOKUP(D2877,'регионы и районы'!B:C,2,0),"")</f>
        <v/>
      </c>
      <c r="F2877" s="35"/>
      <c r="G2877" s="28" t="str" cm="1">
        <f t="array" ref="G2877">IFERROR(IF(INDEX('регионы и районы'!L:L,MATCH(1,('регионы и районы'!J:J=D2877)*('регионы и районы'!K:K=F2877),0))=0,"",INDEX('регионы и районы'!L:L,MATCH(1,('регионы и районы'!J:J=D2877)*('регионы и районы'!K:K=F2877),0))),"")</f>
        <v/>
      </c>
      <c r="H2877" s="34"/>
      <c r="I2877" s="34"/>
      <c r="J2877" s="34"/>
      <c r="K2877" s="38"/>
      <c r="L2877" s="34"/>
      <c r="M2877" s="28" t="str">
        <f>IFERROR(VLOOKUP(L2877,Показатели!G:H,2,0),"")</f>
        <v/>
      </c>
      <c r="N2877" s="28" t="str">
        <f>IFERROR(VLOOKUP(Шаблон!L2877,Списки!$A$2:$B$236,2,FALSE),"")</f>
        <v/>
      </c>
      <c r="O2877" s="28" t="str">
        <f>IFERROR(VLOOKUP(N2877,'Единицы измерения'!A:B,2,0),"")</f>
        <v/>
      </c>
      <c r="P2877" s="36"/>
      <c r="Q2877" s="36"/>
      <c r="R2877" s="34"/>
      <c r="S2877" s="37"/>
      <c r="T2877" s="34"/>
    </row>
    <row r="2878" spans="1:20" x14ac:dyDescent="0.25">
      <c r="A2878" s="34"/>
      <c r="B2878" s="33"/>
      <c r="C2878" s="34"/>
      <c r="D2878" s="35"/>
      <c r="E2878" s="28" t="str">
        <f>IFERROR(VLOOKUP(D2878,'регионы и районы'!B:C,2,0),"")</f>
        <v/>
      </c>
      <c r="F2878" s="35"/>
      <c r="G2878" s="28" t="str" cm="1">
        <f t="array" ref="G2878">IFERROR(IF(INDEX('регионы и районы'!L:L,MATCH(1,('регионы и районы'!J:J=D2878)*('регионы и районы'!K:K=F2878),0))=0,"",INDEX('регионы и районы'!L:L,MATCH(1,('регионы и районы'!J:J=D2878)*('регионы и районы'!K:K=F2878),0))),"")</f>
        <v/>
      </c>
      <c r="H2878" s="34"/>
      <c r="I2878" s="34"/>
      <c r="J2878" s="34"/>
      <c r="K2878" s="38"/>
      <c r="L2878" s="34"/>
      <c r="M2878" s="28" t="str">
        <f>IFERROR(VLOOKUP(L2878,Показатели!G:H,2,0),"")</f>
        <v/>
      </c>
      <c r="N2878" s="28" t="str">
        <f>IFERROR(VLOOKUP(Шаблон!L2878,Списки!$A$2:$B$236,2,FALSE),"")</f>
        <v/>
      </c>
      <c r="O2878" s="28" t="str">
        <f>IFERROR(VLOOKUP(N2878,'Единицы измерения'!A:B,2,0),"")</f>
        <v/>
      </c>
      <c r="P2878" s="36"/>
      <c r="Q2878" s="36"/>
      <c r="R2878" s="34"/>
      <c r="S2878" s="37"/>
      <c r="T2878" s="34"/>
    </row>
    <row r="2879" spans="1:20" x14ac:dyDescent="0.25">
      <c r="A2879" s="34"/>
      <c r="B2879" s="33"/>
      <c r="C2879" s="34"/>
      <c r="D2879" s="35"/>
      <c r="E2879" s="28" t="str">
        <f>IFERROR(VLOOKUP(D2879,'регионы и районы'!B:C,2,0),"")</f>
        <v/>
      </c>
      <c r="F2879" s="35"/>
      <c r="G2879" s="28" t="str" cm="1">
        <f t="array" ref="G2879">IFERROR(IF(INDEX('регионы и районы'!L:L,MATCH(1,('регионы и районы'!J:J=D2879)*('регионы и районы'!K:K=F2879),0))=0,"",INDEX('регионы и районы'!L:L,MATCH(1,('регионы и районы'!J:J=D2879)*('регионы и районы'!K:K=F2879),0))),"")</f>
        <v/>
      </c>
      <c r="H2879" s="34"/>
      <c r="I2879" s="34"/>
      <c r="J2879" s="34"/>
      <c r="K2879" s="38"/>
      <c r="L2879" s="34"/>
      <c r="M2879" s="28" t="str">
        <f>IFERROR(VLOOKUP(L2879,Показатели!G:H,2,0),"")</f>
        <v/>
      </c>
      <c r="N2879" s="28" t="str">
        <f>IFERROR(VLOOKUP(Шаблон!L2879,Списки!$A$2:$B$236,2,FALSE),"")</f>
        <v/>
      </c>
      <c r="O2879" s="28" t="str">
        <f>IFERROR(VLOOKUP(N2879,'Единицы измерения'!A:B,2,0),"")</f>
        <v/>
      </c>
      <c r="P2879" s="36"/>
      <c r="Q2879" s="36"/>
      <c r="R2879" s="34"/>
      <c r="S2879" s="37"/>
      <c r="T2879" s="34"/>
    </row>
    <row r="2880" spans="1:20" x14ac:dyDescent="0.25">
      <c r="A2880" s="34"/>
      <c r="B2880" s="33"/>
      <c r="C2880" s="34"/>
      <c r="D2880" s="35"/>
      <c r="E2880" s="28" t="str">
        <f>IFERROR(VLOOKUP(D2880,'регионы и районы'!B:C,2,0),"")</f>
        <v/>
      </c>
      <c r="F2880" s="35"/>
      <c r="G2880" s="28" t="str" cm="1">
        <f t="array" ref="G2880">IFERROR(IF(INDEX('регионы и районы'!L:L,MATCH(1,('регионы и районы'!J:J=D2880)*('регионы и районы'!K:K=F2880),0))=0,"",INDEX('регионы и районы'!L:L,MATCH(1,('регионы и районы'!J:J=D2880)*('регионы и районы'!K:K=F2880),0))),"")</f>
        <v/>
      </c>
      <c r="H2880" s="34"/>
      <c r="I2880" s="34"/>
      <c r="J2880" s="34"/>
      <c r="K2880" s="38"/>
      <c r="L2880" s="34"/>
      <c r="M2880" s="28" t="str">
        <f>IFERROR(VLOOKUP(L2880,Показатели!G:H,2,0),"")</f>
        <v/>
      </c>
      <c r="N2880" s="28" t="str">
        <f>IFERROR(VLOOKUP(Шаблон!L2880,Списки!$A$2:$B$236,2,FALSE),"")</f>
        <v/>
      </c>
      <c r="O2880" s="28" t="str">
        <f>IFERROR(VLOOKUP(N2880,'Единицы измерения'!A:B,2,0),"")</f>
        <v/>
      </c>
      <c r="P2880" s="36"/>
      <c r="Q2880" s="36"/>
      <c r="R2880" s="34"/>
      <c r="S2880" s="37"/>
      <c r="T2880" s="34"/>
    </row>
    <row r="2881" spans="1:20" x14ac:dyDescent="0.25">
      <c r="A2881" s="34"/>
      <c r="B2881" s="33"/>
      <c r="C2881" s="34"/>
      <c r="D2881" s="35"/>
      <c r="E2881" s="28" t="str">
        <f>IFERROR(VLOOKUP(D2881,'регионы и районы'!B:C,2,0),"")</f>
        <v/>
      </c>
      <c r="F2881" s="35"/>
      <c r="G2881" s="28" t="str" cm="1">
        <f t="array" ref="G2881">IFERROR(IF(INDEX('регионы и районы'!L:L,MATCH(1,('регионы и районы'!J:J=D2881)*('регионы и районы'!K:K=F2881),0))=0,"",INDEX('регионы и районы'!L:L,MATCH(1,('регионы и районы'!J:J=D2881)*('регионы и районы'!K:K=F2881),0))),"")</f>
        <v/>
      </c>
      <c r="H2881" s="34"/>
      <c r="I2881" s="34"/>
      <c r="J2881" s="34"/>
      <c r="K2881" s="38"/>
      <c r="L2881" s="34"/>
      <c r="M2881" s="28" t="str">
        <f>IFERROR(VLOOKUP(L2881,Показатели!G:H,2,0),"")</f>
        <v/>
      </c>
      <c r="N2881" s="28" t="str">
        <f>IFERROR(VLOOKUP(Шаблон!L2881,Списки!$A$2:$B$236,2,FALSE),"")</f>
        <v/>
      </c>
      <c r="O2881" s="28" t="str">
        <f>IFERROR(VLOOKUP(N2881,'Единицы измерения'!A:B,2,0),"")</f>
        <v/>
      </c>
      <c r="P2881" s="36"/>
      <c r="Q2881" s="36"/>
      <c r="R2881" s="34"/>
      <c r="S2881" s="37"/>
      <c r="T2881" s="34"/>
    </row>
    <row r="2882" spans="1:20" x14ac:dyDescent="0.25">
      <c r="A2882" s="34"/>
      <c r="B2882" s="33"/>
      <c r="C2882" s="34"/>
      <c r="D2882" s="35"/>
      <c r="E2882" s="28" t="str">
        <f>IFERROR(VLOOKUP(D2882,'регионы и районы'!B:C,2,0),"")</f>
        <v/>
      </c>
      <c r="F2882" s="35"/>
      <c r="G2882" s="28" t="str" cm="1">
        <f t="array" ref="G2882">IFERROR(IF(INDEX('регионы и районы'!L:L,MATCH(1,('регионы и районы'!J:J=D2882)*('регионы и районы'!K:K=F2882),0))=0,"",INDEX('регионы и районы'!L:L,MATCH(1,('регионы и районы'!J:J=D2882)*('регионы и районы'!K:K=F2882),0))),"")</f>
        <v/>
      </c>
      <c r="H2882" s="34"/>
      <c r="I2882" s="34"/>
      <c r="J2882" s="34"/>
      <c r="K2882" s="38"/>
      <c r="L2882" s="34"/>
      <c r="M2882" s="28" t="str">
        <f>IFERROR(VLOOKUP(L2882,Показатели!G:H,2,0),"")</f>
        <v/>
      </c>
      <c r="N2882" s="28" t="str">
        <f>IFERROR(VLOOKUP(Шаблон!L2882,Списки!$A$2:$B$236,2,FALSE),"")</f>
        <v/>
      </c>
      <c r="O2882" s="28" t="str">
        <f>IFERROR(VLOOKUP(N2882,'Единицы измерения'!A:B,2,0),"")</f>
        <v/>
      </c>
      <c r="P2882" s="36"/>
      <c r="Q2882" s="36"/>
      <c r="R2882" s="34"/>
      <c r="S2882" s="37"/>
      <c r="T2882" s="34"/>
    </row>
    <row r="2883" spans="1:20" x14ac:dyDescent="0.25">
      <c r="A2883" s="34"/>
      <c r="B2883" s="33"/>
      <c r="C2883" s="34"/>
      <c r="D2883" s="35"/>
      <c r="E2883" s="28" t="str">
        <f>IFERROR(VLOOKUP(D2883,'регионы и районы'!B:C,2,0),"")</f>
        <v/>
      </c>
      <c r="F2883" s="35"/>
      <c r="G2883" s="28" t="str" cm="1">
        <f t="array" ref="G2883">IFERROR(IF(INDEX('регионы и районы'!L:L,MATCH(1,('регионы и районы'!J:J=D2883)*('регионы и районы'!K:K=F2883),0))=0,"",INDEX('регионы и районы'!L:L,MATCH(1,('регионы и районы'!J:J=D2883)*('регионы и районы'!K:K=F2883),0))),"")</f>
        <v/>
      </c>
      <c r="H2883" s="34"/>
      <c r="I2883" s="34"/>
      <c r="J2883" s="34"/>
      <c r="K2883" s="38"/>
      <c r="L2883" s="34"/>
      <c r="M2883" s="28" t="str">
        <f>IFERROR(VLOOKUP(L2883,Показатели!G:H,2,0),"")</f>
        <v/>
      </c>
      <c r="N2883" s="28" t="str">
        <f>IFERROR(VLOOKUP(Шаблон!L2883,Списки!$A$2:$B$236,2,FALSE),"")</f>
        <v/>
      </c>
      <c r="O2883" s="28" t="str">
        <f>IFERROR(VLOOKUP(N2883,'Единицы измерения'!A:B,2,0),"")</f>
        <v/>
      </c>
      <c r="P2883" s="36"/>
      <c r="Q2883" s="36"/>
      <c r="R2883" s="34"/>
      <c r="S2883" s="37"/>
      <c r="T2883" s="34"/>
    </row>
    <row r="2884" spans="1:20" x14ac:dyDescent="0.25">
      <c r="A2884" s="34"/>
      <c r="B2884" s="33"/>
      <c r="C2884" s="34"/>
      <c r="D2884" s="35"/>
      <c r="E2884" s="28" t="str">
        <f>IFERROR(VLOOKUP(D2884,'регионы и районы'!B:C,2,0),"")</f>
        <v/>
      </c>
      <c r="F2884" s="35"/>
      <c r="G2884" s="28" t="str" cm="1">
        <f t="array" ref="G2884">IFERROR(IF(INDEX('регионы и районы'!L:L,MATCH(1,('регионы и районы'!J:J=D2884)*('регионы и районы'!K:K=F2884),0))=0,"",INDEX('регионы и районы'!L:L,MATCH(1,('регионы и районы'!J:J=D2884)*('регионы и районы'!K:K=F2884),0))),"")</f>
        <v/>
      </c>
      <c r="H2884" s="34"/>
      <c r="I2884" s="34"/>
      <c r="J2884" s="34"/>
      <c r="K2884" s="38"/>
      <c r="L2884" s="34"/>
      <c r="M2884" s="28" t="str">
        <f>IFERROR(VLOOKUP(L2884,Показатели!G:H,2,0),"")</f>
        <v/>
      </c>
      <c r="N2884" s="28" t="str">
        <f>IFERROR(VLOOKUP(Шаблон!L2884,Списки!$A$2:$B$236,2,FALSE),"")</f>
        <v/>
      </c>
      <c r="O2884" s="28" t="str">
        <f>IFERROR(VLOOKUP(N2884,'Единицы измерения'!A:B,2,0),"")</f>
        <v/>
      </c>
      <c r="P2884" s="36"/>
      <c r="Q2884" s="36"/>
      <c r="R2884" s="34"/>
      <c r="S2884" s="37"/>
      <c r="T2884" s="34"/>
    </row>
    <row r="2885" spans="1:20" x14ac:dyDescent="0.25">
      <c r="A2885" s="34"/>
      <c r="B2885" s="33"/>
      <c r="C2885" s="34"/>
      <c r="D2885" s="35"/>
      <c r="E2885" s="28" t="str">
        <f>IFERROR(VLOOKUP(D2885,'регионы и районы'!B:C,2,0),"")</f>
        <v/>
      </c>
      <c r="F2885" s="35"/>
      <c r="G2885" s="28" t="str" cm="1">
        <f t="array" ref="G2885">IFERROR(IF(INDEX('регионы и районы'!L:L,MATCH(1,('регионы и районы'!J:J=D2885)*('регионы и районы'!K:K=F2885),0))=0,"",INDEX('регионы и районы'!L:L,MATCH(1,('регионы и районы'!J:J=D2885)*('регионы и районы'!K:K=F2885),0))),"")</f>
        <v/>
      </c>
      <c r="H2885" s="34"/>
      <c r="I2885" s="34"/>
      <c r="J2885" s="34"/>
      <c r="K2885" s="38"/>
      <c r="L2885" s="34"/>
      <c r="M2885" s="28" t="str">
        <f>IFERROR(VLOOKUP(L2885,Показатели!G:H,2,0),"")</f>
        <v/>
      </c>
      <c r="N2885" s="28" t="str">
        <f>IFERROR(VLOOKUP(Шаблон!L2885,Списки!$A$2:$B$236,2,FALSE),"")</f>
        <v/>
      </c>
      <c r="O2885" s="28" t="str">
        <f>IFERROR(VLOOKUP(N2885,'Единицы измерения'!A:B,2,0),"")</f>
        <v/>
      </c>
      <c r="P2885" s="36"/>
      <c r="Q2885" s="36"/>
      <c r="R2885" s="34"/>
      <c r="S2885" s="37"/>
      <c r="T2885" s="34"/>
    </row>
    <row r="2886" spans="1:20" x14ac:dyDescent="0.25">
      <c r="A2886" s="34"/>
      <c r="B2886" s="33"/>
      <c r="C2886" s="34"/>
      <c r="D2886" s="35"/>
      <c r="E2886" s="28" t="str">
        <f>IFERROR(VLOOKUP(D2886,'регионы и районы'!B:C,2,0),"")</f>
        <v/>
      </c>
      <c r="F2886" s="35"/>
      <c r="G2886" s="28" t="str" cm="1">
        <f t="array" ref="G2886">IFERROR(IF(INDEX('регионы и районы'!L:L,MATCH(1,('регионы и районы'!J:J=D2886)*('регионы и районы'!K:K=F2886),0))=0,"",INDEX('регионы и районы'!L:L,MATCH(1,('регионы и районы'!J:J=D2886)*('регионы и районы'!K:K=F2886),0))),"")</f>
        <v/>
      </c>
      <c r="H2886" s="34"/>
      <c r="I2886" s="34"/>
      <c r="J2886" s="34"/>
      <c r="K2886" s="38"/>
      <c r="L2886" s="34"/>
      <c r="M2886" s="28" t="str">
        <f>IFERROR(VLOOKUP(L2886,Показатели!G:H,2,0),"")</f>
        <v/>
      </c>
      <c r="N2886" s="28" t="str">
        <f>IFERROR(VLOOKUP(Шаблон!L2886,Списки!$A$2:$B$236,2,FALSE),"")</f>
        <v/>
      </c>
      <c r="O2886" s="28" t="str">
        <f>IFERROR(VLOOKUP(N2886,'Единицы измерения'!A:B,2,0),"")</f>
        <v/>
      </c>
      <c r="P2886" s="36"/>
      <c r="Q2886" s="36"/>
      <c r="R2886" s="34"/>
      <c r="S2886" s="37"/>
      <c r="T2886" s="34"/>
    </row>
    <row r="2887" spans="1:20" x14ac:dyDescent="0.25">
      <c r="A2887" s="34"/>
      <c r="B2887" s="33"/>
      <c r="C2887" s="34"/>
      <c r="D2887" s="35"/>
      <c r="E2887" s="28" t="str">
        <f>IFERROR(VLOOKUP(D2887,'регионы и районы'!B:C,2,0),"")</f>
        <v/>
      </c>
      <c r="F2887" s="35"/>
      <c r="G2887" s="28" t="str" cm="1">
        <f t="array" ref="G2887">IFERROR(IF(INDEX('регионы и районы'!L:L,MATCH(1,('регионы и районы'!J:J=D2887)*('регионы и районы'!K:K=F2887),0))=0,"",INDEX('регионы и районы'!L:L,MATCH(1,('регионы и районы'!J:J=D2887)*('регионы и районы'!K:K=F2887),0))),"")</f>
        <v/>
      </c>
      <c r="H2887" s="34"/>
      <c r="I2887" s="34"/>
      <c r="J2887" s="34"/>
      <c r="K2887" s="38"/>
      <c r="L2887" s="34"/>
      <c r="M2887" s="28" t="str">
        <f>IFERROR(VLOOKUP(L2887,Показатели!G:H,2,0),"")</f>
        <v/>
      </c>
      <c r="N2887" s="28" t="str">
        <f>IFERROR(VLOOKUP(Шаблон!L2887,Списки!$A$2:$B$236,2,FALSE),"")</f>
        <v/>
      </c>
      <c r="O2887" s="28" t="str">
        <f>IFERROR(VLOOKUP(N2887,'Единицы измерения'!A:B,2,0),"")</f>
        <v/>
      </c>
      <c r="P2887" s="36"/>
      <c r="Q2887" s="36"/>
      <c r="R2887" s="34"/>
      <c r="S2887" s="37"/>
      <c r="T2887" s="34"/>
    </row>
    <row r="2888" spans="1:20" x14ac:dyDescent="0.25">
      <c r="A2888" s="34"/>
      <c r="B2888" s="33"/>
      <c r="C2888" s="34"/>
      <c r="D2888" s="35"/>
      <c r="E2888" s="28" t="str">
        <f>IFERROR(VLOOKUP(D2888,'регионы и районы'!B:C,2,0),"")</f>
        <v/>
      </c>
      <c r="F2888" s="35"/>
      <c r="G2888" s="28" t="str" cm="1">
        <f t="array" ref="G2888">IFERROR(IF(INDEX('регионы и районы'!L:L,MATCH(1,('регионы и районы'!J:J=D2888)*('регионы и районы'!K:K=F2888),0))=0,"",INDEX('регионы и районы'!L:L,MATCH(1,('регионы и районы'!J:J=D2888)*('регионы и районы'!K:K=F2888),0))),"")</f>
        <v/>
      </c>
      <c r="H2888" s="34"/>
      <c r="I2888" s="34"/>
      <c r="J2888" s="34"/>
      <c r="K2888" s="38"/>
      <c r="L2888" s="34"/>
      <c r="M2888" s="28" t="str">
        <f>IFERROR(VLOOKUP(L2888,Показатели!G:H,2,0),"")</f>
        <v/>
      </c>
      <c r="N2888" s="28" t="str">
        <f>IFERROR(VLOOKUP(Шаблон!L2888,Списки!$A$2:$B$236,2,FALSE),"")</f>
        <v/>
      </c>
      <c r="O2888" s="28" t="str">
        <f>IFERROR(VLOOKUP(N2888,'Единицы измерения'!A:B,2,0),"")</f>
        <v/>
      </c>
      <c r="P2888" s="36"/>
      <c r="Q2888" s="36"/>
      <c r="R2888" s="34"/>
      <c r="S2888" s="37"/>
      <c r="T2888" s="34"/>
    </row>
    <row r="2889" spans="1:20" x14ac:dyDescent="0.25">
      <c r="A2889" s="34"/>
      <c r="B2889" s="33"/>
      <c r="C2889" s="34"/>
      <c r="D2889" s="35"/>
      <c r="E2889" s="28" t="str">
        <f>IFERROR(VLOOKUP(D2889,'регионы и районы'!B:C,2,0),"")</f>
        <v/>
      </c>
      <c r="F2889" s="35"/>
      <c r="G2889" s="28" t="str" cm="1">
        <f t="array" ref="G2889">IFERROR(IF(INDEX('регионы и районы'!L:L,MATCH(1,('регионы и районы'!J:J=D2889)*('регионы и районы'!K:K=F2889),0))=0,"",INDEX('регионы и районы'!L:L,MATCH(1,('регионы и районы'!J:J=D2889)*('регионы и районы'!K:K=F2889),0))),"")</f>
        <v/>
      </c>
      <c r="H2889" s="34"/>
      <c r="I2889" s="34"/>
      <c r="J2889" s="34"/>
      <c r="K2889" s="38"/>
      <c r="L2889" s="34"/>
      <c r="M2889" s="28" t="str">
        <f>IFERROR(VLOOKUP(L2889,Показатели!G:H,2,0),"")</f>
        <v/>
      </c>
      <c r="N2889" s="28" t="str">
        <f>IFERROR(VLOOKUP(Шаблон!L2889,Списки!$A$2:$B$236,2,FALSE),"")</f>
        <v/>
      </c>
      <c r="O2889" s="28" t="str">
        <f>IFERROR(VLOOKUP(N2889,'Единицы измерения'!A:B,2,0),"")</f>
        <v/>
      </c>
      <c r="P2889" s="36"/>
      <c r="Q2889" s="36"/>
      <c r="R2889" s="34"/>
      <c r="S2889" s="37"/>
      <c r="T2889" s="34"/>
    </row>
    <row r="2890" spans="1:20" x14ac:dyDescent="0.25">
      <c r="A2890" s="34"/>
      <c r="B2890" s="33"/>
      <c r="C2890" s="34"/>
      <c r="D2890" s="35"/>
      <c r="E2890" s="28" t="str">
        <f>IFERROR(VLOOKUP(D2890,'регионы и районы'!B:C,2,0),"")</f>
        <v/>
      </c>
      <c r="F2890" s="35"/>
      <c r="G2890" s="28" t="str" cm="1">
        <f t="array" ref="G2890">IFERROR(IF(INDEX('регионы и районы'!L:L,MATCH(1,('регионы и районы'!J:J=D2890)*('регионы и районы'!K:K=F2890),0))=0,"",INDEX('регионы и районы'!L:L,MATCH(1,('регионы и районы'!J:J=D2890)*('регионы и районы'!K:K=F2890),0))),"")</f>
        <v/>
      </c>
      <c r="H2890" s="34"/>
      <c r="I2890" s="34"/>
      <c r="J2890" s="34"/>
      <c r="K2890" s="38"/>
      <c r="L2890" s="34"/>
      <c r="M2890" s="28" t="str">
        <f>IFERROR(VLOOKUP(L2890,Показатели!G:H,2,0),"")</f>
        <v/>
      </c>
      <c r="N2890" s="28" t="str">
        <f>IFERROR(VLOOKUP(Шаблон!L2890,Списки!$A$2:$B$236,2,FALSE),"")</f>
        <v/>
      </c>
      <c r="O2890" s="28" t="str">
        <f>IFERROR(VLOOKUP(N2890,'Единицы измерения'!A:B,2,0),"")</f>
        <v/>
      </c>
      <c r="P2890" s="36"/>
      <c r="Q2890" s="36"/>
      <c r="R2890" s="34"/>
      <c r="S2890" s="37"/>
      <c r="T2890" s="34"/>
    </row>
    <row r="2891" spans="1:20" x14ac:dyDescent="0.25">
      <c r="A2891" s="34"/>
      <c r="B2891" s="33"/>
      <c r="C2891" s="34"/>
      <c r="D2891" s="35"/>
      <c r="E2891" s="28" t="str">
        <f>IFERROR(VLOOKUP(D2891,'регионы и районы'!B:C,2,0),"")</f>
        <v/>
      </c>
      <c r="F2891" s="35"/>
      <c r="G2891" s="28" t="str" cm="1">
        <f t="array" ref="G2891">IFERROR(IF(INDEX('регионы и районы'!L:L,MATCH(1,('регионы и районы'!J:J=D2891)*('регионы и районы'!K:K=F2891),0))=0,"",INDEX('регионы и районы'!L:L,MATCH(1,('регионы и районы'!J:J=D2891)*('регионы и районы'!K:K=F2891),0))),"")</f>
        <v/>
      </c>
      <c r="H2891" s="34"/>
      <c r="I2891" s="34"/>
      <c r="J2891" s="34"/>
      <c r="K2891" s="38"/>
      <c r="L2891" s="34"/>
      <c r="M2891" s="28" t="str">
        <f>IFERROR(VLOOKUP(L2891,Показатели!G:H,2,0),"")</f>
        <v/>
      </c>
      <c r="N2891" s="28" t="str">
        <f>IFERROR(VLOOKUP(Шаблон!L2891,Списки!$A$2:$B$236,2,FALSE),"")</f>
        <v/>
      </c>
      <c r="O2891" s="28" t="str">
        <f>IFERROR(VLOOKUP(N2891,'Единицы измерения'!A:B,2,0),"")</f>
        <v/>
      </c>
      <c r="P2891" s="36"/>
      <c r="Q2891" s="36"/>
      <c r="R2891" s="34"/>
      <c r="S2891" s="37"/>
      <c r="T2891" s="34"/>
    </row>
    <row r="2892" spans="1:20" x14ac:dyDescent="0.25">
      <c r="A2892" s="34"/>
      <c r="B2892" s="33"/>
      <c r="C2892" s="34"/>
      <c r="D2892" s="35"/>
      <c r="E2892" s="28" t="str">
        <f>IFERROR(VLOOKUP(D2892,'регионы и районы'!B:C,2,0),"")</f>
        <v/>
      </c>
      <c r="F2892" s="35"/>
      <c r="G2892" s="28" t="str" cm="1">
        <f t="array" ref="G2892">IFERROR(IF(INDEX('регионы и районы'!L:L,MATCH(1,('регионы и районы'!J:J=D2892)*('регионы и районы'!K:K=F2892),0))=0,"",INDEX('регионы и районы'!L:L,MATCH(1,('регионы и районы'!J:J=D2892)*('регионы и районы'!K:K=F2892),0))),"")</f>
        <v/>
      </c>
      <c r="H2892" s="34"/>
      <c r="I2892" s="34"/>
      <c r="J2892" s="34"/>
      <c r="K2892" s="38"/>
      <c r="L2892" s="34"/>
      <c r="M2892" s="28" t="str">
        <f>IFERROR(VLOOKUP(L2892,Показатели!G:H,2,0),"")</f>
        <v/>
      </c>
      <c r="N2892" s="28" t="str">
        <f>IFERROR(VLOOKUP(Шаблон!L2892,Списки!$A$2:$B$236,2,FALSE),"")</f>
        <v/>
      </c>
      <c r="O2892" s="28" t="str">
        <f>IFERROR(VLOOKUP(N2892,'Единицы измерения'!A:B,2,0),"")</f>
        <v/>
      </c>
      <c r="P2892" s="36"/>
      <c r="Q2892" s="36"/>
      <c r="R2892" s="34"/>
      <c r="S2892" s="37"/>
      <c r="T2892" s="34"/>
    </row>
    <row r="2893" spans="1:20" x14ac:dyDescent="0.25">
      <c r="A2893" s="34"/>
      <c r="B2893" s="33"/>
      <c r="C2893" s="34"/>
      <c r="D2893" s="35"/>
      <c r="E2893" s="28" t="str">
        <f>IFERROR(VLOOKUP(D2893,'регионы и районы'!B:C,2,0),"")</f>
        <v/>
      </c>
      <c r="F2893" s="35"/>
      <c r="G2893" s="28" t="str" cm="1">
        <f t="array" ref="G2893">IFERROR(IF(INDEX('регионы и районы'!L:L,MATCH(1,('регионы и районы'!J:J=D2893)*('регионы и районы'!K:K=F2893),0))=0,"",INDEX('регионы и районы'!L:L,MATCH(1,('регионы и районы'!J:J=D2893)*('регионы и районы'!K:K=F2893),0))),"")</f>
        <v/>
      </c>
      <c r="H2893" s="34"/>
      <c r="I2893" s="34"/>
      <c r="J2893" s="34"/>
      <c r="K2893" s="38"/>
      <c r="L2893" s="34"/>
      <c r="M2893" s="28" t="str">
        <f>IFERROR(VLOOKUP(L2893,Показатели!G:H,2,0),"")</f>
        <v/>
      </c>
      <c r="N2893" s="28" t="str">
        <f>IFERROR(VLOOKUP(Шаблон!L2893,Списки!$A$2:$B$236,2,FALSE),"")</f>
        <v/>
      </c>
      <c r="O2893" s="28" t="str">
        <f>IFERROR(VLOOKUP(N2893,'Единицы измерения'!A:B,2,0),"")</f>
        <v/>
      </c>
      <c r="P2893" s="36"/>
      <c r="Q2893" s="36"/>
      <c r="R2893" s="34"/>
      <c r="S2893" s="37"/>
      <c r="T2893" s="34"/>
    </row>
    <row r="2894" spans="1:20" x14ac:dyDescent="0.25">
      <c r="A2894" s="34"/>
      <c r="B2894" s="33"/>
      <c r="C2894" s="34"/>
      <c r="D2894" s="35"/>
      <c r="E2894" s="28" t="str">
        <f>IFERROR(VLOOKUP(D2894,'регионы и районы'!B:C,2,0),"")</f>
        <v/>
      </c>
      <c r="F2894" s="35"/>
      <c r="G2894" s="28" t="str" cm="1">
        <f t="array" ref="G2894">IFERROR(IF(INDEX('регионы и районы'!L:L,MATCH(1,('регионы и районы'!J:J=D2894)*('регионы и районы'!K:K=F2894),0))=0,"",INDEX('регионы и районы'!L:L,MATCH(1,('регионы и районы'!J:J=D2894)*('регионы и районы'!K:K=F2894),0))),"")</f>
        <v/>
      </c>
      <c r="H2894" s="34"/>
      <c r="I2894" s="34"/>
      <c r="J2894" s="34"/>
      <c r="K2894" s="38"/>
      <c r="L2894" s="34"/>
      <c r="M2894" s="28" t="str">
        <f>IFERROR(VLOOKUP(L2894,Показатели!G:H,2,0),"")</f>
        <v/>
      </c>
      <c r="N2894" s="28" t="str">
        <f>IFERROR(VLOOKUP(Шаблон!L2894,Списки!$A$2:$B$236,2,FALSE),"")</f>
        <v/>
      </c>
      <c r="O2894" s="28" t="str">
        <f>IFERROR(VLOOKUP(N2894,'Единицы измерения'!A:B,2,0),"")</f>
        <v/>
      </c>
      <c r="P2894" s="36"/>
      <c r="Q2894" s="36"/>
      <c r="R2894" s="34"/>
      <c r="S2894" s="37"/>
      <c r="T2894" s="34"/>
    </row>
    <row r="2895" spans="1:20" x14ac:dyDescent="0.25">
      <c r="A2895" s="34"/>
      <c r="B2895" s="33"/>
      <c r="C2895" s="34"/>
      <c r="D2895" s="35"/>
      <c r="E2895" s="28" t="str">
        <f>IFERROR(VLOOKUP(D2895,'регионы и районы'!B:C,2,0),"")</f>
        <v/>
      </c>
      <c r="F2895" s="35"/>
      <c r="G2895" s="28" t="str" cm="1">
        <f t="array" ref="G2895">IFERROR(IF(INDEX('регионы и районы'!L:L,MATCH(1,('регионы и районы'!J:J=D2895)*('регионы и районы'!K:K=F2895),0))=0,"",INDEX('регионы и районы'!L:L,MATCH(1,('регионы и районы'!J:J=D2895)*('регионы и районы'!K:K=F2895),0))),"")</f>
        <v/>
      </c>
      <c r="H2895" s="34"/>
      <c r="I2895" s="34"/>
      <c r="J2895" s="34"/>
      <c r="K2895" s="38"/>
      <c r="L2895" s="34"/>
      <c r="M2895" s="28" t="str">
        <f>IFERROR(VLOOKUP(L2895,Показатели!G:H,2,0),"")</f>
        <v/>
      </c>
      <c r="N2895" s="28" t="str">
        <f>IFERROR(VLOOKUP(Шаблон!L2895,Списки!$A$2:$B$236,2,FALSE),"")</f>
        <v/>
      </c>
      <c r="O2895" s="28" t="str">
        <f>IFERROR(VLOOKUP(N2895,'Единицы измерения'!A:B,2,0),"")</f>
        <v/>
      </c>
      <c r="P2895" s="36"/>
      <c r="Q2895" s="36"/>
      <c r="R2895" s="34"/>
      <c r="S2895" s="37"/>
      <c r="T2895" s="34"/>
    </row>
    <row r="2896" spans="1:20" x14ac:dyDescent="0.25">
      <c r="A2896" s="34"/>
      <c r="B2896" s="33"/>
      <c r="C2896" s="34"/>
      <c r="D2896" s="35"/>
      <c r="E2896" s="28" t="str">
        <f>IFERROR(VLOOKUP(D2896,'регионы и районы'!B:C,2,0),"")</f>
        <v/>
      </c>
      <c r="F2896" s="35"/>
      <c r="G2896" s="28" t="str" cm="1">
        <f t="array" ref="G2896">IFERROR(IF(INDEX('регионы и районы'!L:L,MATCH(1,('регионы и районы'!J:J=D2896)*('регионы и районы'!K:K=F2896),0))=0,"",INDEX('регионы и районы'!L:L,MATCH(1,('регионы и районы'!J:J=D2896)*('регионы и районы'!K:K=F2896),0))),"")</f>
        <v/>
      </c>
      <c r="H2896" s="34"/>
      <c r="I2896" s="34"/>
      <c r="J2896" s="34"/>
      <c r="K2896" s="38"/>
      <c r="L2896" s="34"/>
      <c r="M2896" s="28" t="str">
        <f>IFERROR(VLOOKUP(L2896,Показатели!G:H,2,0),"")</f>
        <v/>
      </c>
      <c r="N2896" s="28" t="str">
        <f>IFERROR(VLOOKUP(Шаблон!L2896,Списки!$A$2:$B$236,2,FALSE),"")</f>
        <v/>
      </c>
      <c r="O2896" s="28" t="str">
        <f>IFERROR(VLOOKUP(N2896,'Единицы измерения'!A:B,2,0),"")</f>
        <v/>
      </c>
      <c r="P2896" s="36"/>
      <c r="Q2896" s="36"/>
      <c r="R2896" s="34"/>
      <c r="S2896" s="37"/>
      <c r="T2896" s="34"/>
    </row>
    <row r="2897" spans="1:20" x14ac:dyDescent="0.25">
      <c r="A2897" s="34"/>
      <c r="B2897" s="33"/>
      <c r="C2897" s="34"/>
      <c r="D2897" s="35"/>
      <c r="E2897" s="28" t="str">
        <f>IFERROR(VLOOKUP(D2897,'регионы и районы'!B:C,2,0),"")</f>
        <v/>
      </c>
      <c r="F2897" s="35"/>
      <c r="G2897" s="28" t="str" cm="1">
        <f t="array" ref="G2897">IFERROR(IF(INDEX('регионы и районы'!L:L,MATCH(1,('регионы и районы'!J:J=D2897)*('регионы и районы'!K:K=F2897),0))=0,"",INDEX('регионы и районы'!L:L,MATCH(1,('регионы и районы'!J:J=D2897)*('регионы и районы'!K:K=F2897),0))),"")</f>
        <v/>
      </c>
      <c r="H2897" s="34"/>
      <c r="I2897" s="34"/>
      <c r="J2897" s="34"/>
      <c r="K2897" s="38"/>
      <c r="L2897" s="34"/>
      <c r="M2897" s="28" t="str">
        <f>IFERROR(VLOOKUP(L2897,Показатели!G:H,2,0),"")</f>
        <v/>
      </c>
      <c r="N2897" s="28" t="str">
        <f>IFERROR(VLOOKUP(Шаблон!L2897,Списки!$A$2:$B$236,2,FALSE),"")</f>
        <v/>
      </c>
      <c r="O2897" s="28" t="str">
        <f>IFERROR(VLOOKUP(N2897,'Единицы измерения'!A:B,2,0),"")</f>
        <v/>
      </c>
      <c r="P2897" s="36"/>
      <c r="Q2897" s="36"/>
      <c r="R2897" s="34"/>
      <c r="S2897" s="37"/>
      <c r="T2897" s="34"/>
    </row>
    <row r="2898" spans="1:20" x14ac:dyDescent="0.25">
      <c r="A2898" s="34"/>
      <c r="B2898" s="33"/>
      <c r="C2898" s="34"/>
      <c r="D2898" s="35"/>
      <c r="E2898" s="28" t="str">
        <f>IFERROR(VLOOKUP(D2898,'регионы и районы'!B:C,2,0),"")</f>
        <v/>
      </c>
      <c r="F2898" s="35"/>
      <c r="G2898" s="28" t="str" cm="1">
        <f t="array" ref="G2898">IFERROR(IF(INDEX('регионы и районы'!L:L,MATCH(1,('регионы и районы'!J:J=D2898)*('регионы и районы'!K:K=F2898),0))=0,"",INDEX('регионы и районы'!L:L,MATCH(1,('регионы и районы'!J:J=D2898)*('регионы и районы'!K:K=F2898),0))),"")</f>
        <v/>
      </c>
      <c r="H2898" s="34"/>
      <c r="I2898" s="34"/>
      <c r="J2898" s="34"/>
      <c r="K2898" s="38"/>
      <c r="L2898" s="34"/>
      <c r="M2898" s="28" t="str">
        <f>IFERROR(VLOOKUP(L2898,Показатели!G:H,2,0),"")</f>
        <v/>
      </c>
      <c r="N2898" s="28" t="str">
        <f>IFERROR(VLOOKUP(Шаблон!L2898,Списки!$A$2:$B$236,2,FALSE),"")</f>
        <v/>
      </c>
      <c r="O2898" s="28" t="str">
        <f>IFERROR(VLOOKUP(N2898,'Единицы измерения'!A:B,2,0),"")</f>
        <v/>
      </c>
      <c r="P2898" s="36"/>
      <c r="Q2898" s="36"/>
      <c r="R2898" s="34"/>
      <c r="S2898" s="37"/>
      <c r="T2898" s="34"/>
    </row>
    <row r="2899" spans="1:20" x14ac:dyDescent="0.25">
      <c r="A2899" s="34"/>
      <c r="B2899" s="33"/>
      <c r="C2899" s="34"/>
      <c r="D2899" s="35"/>
      <c r="E2899" s="28" t="str">
        <f>IFERROR(VLOOKUP(D2899,'регионы и районы'!B:C,2,0),"")</f>
        <v/>
      </c>
      <c r="F2899" s="35"/>
      <c r="G2899" s="28" t="str" cm="1">
        <f t="array" ref="G2899">IFERROR(IF(INDEX('регионы и районы'!L:L,MATCH(1,('регионы и районы'!J:J=D2899)*('регионы и районы'!K:K=F2899),0))=0,"",INDEX('регионы и районы'!L:L,MATCH(1,('регионы и районы'!J:J=D2899)*('регионы и районы'!K:K=F2899),0))),"")</f>
        <v/>
      </c>
      <c r="H2899" s="34"/>
      <c r="I2899" s="34"/>
      <c r="J2899" s="34"/>
      <c r="K2899" s="38"/>
      <c r="L2899" s="34"/>
      <c r="M2899" s="28" t="str">
        <f>IFERROR(VLOOKUP(L2899,Показатели!G:H,2,0),"")</f>
        <v/>
      </c>
      <c r="N2899" s="28" t="str">
        <f>IFERROR(VLOOKUP(Шаблон!L2899,Списки!$A$2:$B$236,2,FALSE),"")</f>
        <v/>
      </c>
      <c r="O2899" s="28" t="str">
        <f>IFERROR(VLOOKUP(N2899,'Единицы измерения'!A:B,2,0),"")</f>
        <v/>
      </c>
      <c r="P2899" s="36"/>
      <c r="Q2899" s="36"/>
      <c r="R2899" s="34"/>
      <c r="S2899" s="37"/>
      <c r="T2899" s="34"/>
    </row>
    <row r="2900" spans="1:20" x14ac:dyDescent="0.25">
      <c r="A2900" s="34"/>
      <c r="B2900" s="33"/>
      <c r="C2900" s="34"/>
      <c r="D2900" s="35"/>
      <c r="E2900" s="28" t="str">
        <f>IFERROR(VLOOKUP(D2900,'регионы и районы'!B:C,2,0),"")</f>
        <v/>
      </c>
      <c r="F2900" s="35"/>
      <c r="G2900" s="28" t="str" cm="1">
        <f t="array" ref="G2900">IFERROR(IF(INDEX('регионы и районы'!L:L,MATCH(1,('регионы и районы'!J:J=D2900)*('регионы и районы'!K:K=F2900),0))=0,"",INDEX('регионы и районы'!L:L,MATCH(1,('регионы и районы'!J:J=D2900)*('регионы и районы'!K:K=F2900),0))),"")</f>
        <v/>
      </c>
      <c r="H2900" s="34"/>
      <c r="I2900" s="34"/>
      <c r="J2900" s="34"/>
      <c r="K2900" s="38"/>
      <c r="L2900" s="34"/>
      <c r="M2900" s="28" t="str">
        <f>IFERROR(VLOOKUP(L2900,Показатели!G:H,2,0),"")</f>
        <v/>
      </c>
      <c r="N2900" s="28" t="str">
        <f>IFERROR(VLOOKUP(Шаблон!L2900,Списки!$A$2:$B$236,2,FALSE),"")</f>
        <v/>
      </c>
      <c r="O2900" s="28" t="str">
        <f>IFERROR(VLOOKUP(N2900,'Единицы измерения'!A:B,2,0),"")</f>
        <v/>
      </c>
      <c r="P2900" s="36"/>
      <c r="Q2900" s="36"/>
      <c r="R2900" s="34"/>
      <c r="S2900" s="37"/>
      <c r="T2900" s="34"/>
    </row>
    <row r="2901" spans="1:20" x14ac:dyDescent="0.25">
      <c r="A2901" s="34"/>
      <c r="B2901" s="33"/>
      <c r="C2901" s="34"/>
      <c r="D2901" s="35"/>
      <c r="E2901" s="28" t="str">
        <f>IFERROR(VLOOKUP(D2901,'регионы и районы'!B:C,2,0),"")</f>
        <v/>
      </c>
      <c r="F2901" s="35"/>
      <c r="G2901" s="28" t="str" cm="1">
        <f t="array" ref="G2901">IFERROR(IF(INDEX('регионы и районы'!L:L,MATCH(1,('регионы и районы'!J:J=D2901)*('регионы и районы'!K:K=F2901),0))=0,"",INDEX('регионы и районы'!L:L,MATCH(1,('регионы и районы'!J:J=D2901)*('регионы и районы'!K:K=F2901),0))),"")</f>
        <v/>
      </c>
      <c r="H2901" s="34"/>
      <c r="I2901" s="34"/>
      <c r="J2901" s="34"/>
      <c r="K2901" s="38"/>
      <c r="L2901" s="34"/>
      <c r="M2901" s="28" t="str">
        <f>IFERROR(VLOOKUP(L2901,Показатели!G:H,2,0),"")</f>
        <v/>
      </c>
      <c r="N2901" s="28" t="str">
        <f>IFERROR(VLOOKUP(Шаблон!L2901,Списки!$A$2:$B$236,2,FALSE),"")</f>
        <v/>
      </c>
      <c r="O2901" s="28" t="str">
        <f>IFERROR(VLOOKUP(N2901,'Единицы измерения'!A:B,2,0),"")</f>
        <v/>
      </c>
      <c r="P2901" s="36"/>
      <c r="Q2901" s="36"/>
      <c r="R2901" s="34"/>
      <c r="S2901" s="37"/>
      <c r="T2901" s="34"/>
    </row>
    <row r="2902" spans="1:20" x14ac:dyDescent="0.25">
      <c r="A2902" s="34"/>
      <c r="B2902" s="33"/>
      <c r="C2902" s="34"/>
      <c r="D2902" s="35"/>
      <c r="E2902" s="28" t="str">
        <f>IFERROR(VLOOKUP(D2902,'регионы и районы'!B:C,2,0),"")</f>
        <v/>
      </c>
      <c r="F2902" s="35"/>
      <c r="G2902" s="28" t="str" cm="1">
        <f t="array" ref="G2902">IFERROR(IF(INDEX('регионы и районы'!L:L,MATCH(1,('регионы и районы'!J:J=D2902)*('регионы и районы'!K:K=F2902),0))=0,"",INDEX('регионы и районы'!L:L,MATCH(1,('регионы и районы'!J:J=D2902)*('регионы и районы'!K:K=F2902),0))),"")</f>
        <v/>
      </c>
      <c r="H2902" s="34"/>
      <c r="I2902" s="34"/>
      <c r="J2902" s="34"/>
      <c r="K2902" s="38"/>
      <c r="L2902" s="34"/>
      <c r="M2902" s="28" t="str">
        <f>IFERROR(VLOOKUP(L2902,Показатели!G:H,2,0),"")</f>
        <v/>
      </c>
      <c r="N2902" s="28" t="str">
        <f>IFERROR(VLOOKUP(Шаблон!L2902,Списки!$A$2:$B$236,2,FALSE),"")</f>
        <v/>
      </c>
      <c r="O2902" s="28" t="str">
        <f>IFERROR(VLOOKUP(N2902,'Единицы измерения'!A:B,2,0),"")</f>
        <v/>
      </c>
      <c r="P2902" s="36"/>
      <c r="Q2902" s="36"/>
      <c r="R2902" s="34"/>
      <c r="S2902" s="37"/>
      <c r="T2902" s="34"/>
    </row>
    <row r="2903" spans="1:20" x14ac:dyDescent="0.25">
      <c r="A2903" s="34"/>
      <c r="B2903" s="33"/>
      <c r="C2903" s="34"/>
      <c r="D2903" s="35"/>
      <c r="E2903" s="28" t="str">
        <f>IFERROR(VLOOKUP(D2903,'регионы и районы'!B:C,2,0),"")</f>
        <v/>
      </c>
      <c r="F2903" s="35"/>
      <c r="G2903" s="28" t="str" cm="1">
        <f t="array" ref="G2903">IFERROR(IF(INDEX('регионы и районы'!L:L,MATCH(1,('регионы и районы'!J:J=D2903)*('регионы и районы'!K:K=F2903),0))=0,"",INDEX('регионы и районы'!L:L,MATCH(1,('регионы и районы'!J:J=D2903)*('регионы и районы'!K:K=F2903),0))),"")</f>
        <v/>
      </c>
      <c r="H2903" s="34"/>
      <c r="I2903" s="34"/>
      <c r="J2903" s="34"/>
      <c r="K2903" s="38"/>
      <c r="L2903" s="34"/>
      <c r="M2903" s="28" t="str">
        <f>IFERROR(VLOOKUP(L2903,Показатели!G:H,2,0),"")</f>
        <v/>
      </c>
      <c r="N2903" s="28" t="str">
        <f>IFERROR(VLOOKUP(Шаблон!L2903,Списки!$A$2:$B$236,2,FALSE),"")</f>
        <v/>
      </c>
      <c r="O2903" s="28" t="str">
        <f>IFERROR(VLOOKUP(N2903,'Единицы измерения'!A:B,2,0),"")</f>
        <v/>
      </c>
      <c r="P2903" s="36"/>
      <c r="Q2903" s="36"/>
      <c r="R2903" s="34"/>
      <c r="S2903" s="37"/>
      <c r="T2903" s="34"/>
    </row>
    <row r="2904" spans="1:20" x14ac:dyDescent="0.25">
      <c r="A2904" s="34"/>
      <c r="B2904" s="33"/>
      <c r="C2904" s="34"/>
      <c r="D2904" s="35"/>
      <c r="E2904" s="28" t="str">
        <f>IFERROR(VLOOKUP(D2904,'регионы и районы'!B:C,2,0),"")</f>
        <v/>
      </c>
      <c r="F2904" s="35"/>
      <c r="G2904" s="28" t="str" cm="1">
        <f t="array" ref="G2904">IFERROR(IF(INDEX('регионы и районы'!L:L,MATCH(1,('регионы и районы'!J:J=D2904)*('регионы и районы'!K:K=F2904),0))=0,"",INDEX('регионы и районы'!L:L,MATCH(1,('регионы и районы'!J:J=D2904)*('регионы и районы'!K:K=F2904),0))),"")</f>
        <v/>
      </c>
      <c r="H2904" s="34"/>
      <c r="I2904" s="34"/>
      <c r="J2904" s="34"/>
      <c r="K2904" s="38"/>
      <c r="L2904" s="34"/>
      <c r="M2904" s="28" t="str">
        <f>IFERROR(VLOOKUP(L2904,Показатели!G:H,2,0),"")</f>
        <v/>
      </c>
      <c r="N2904" s="28" t="str">
        <f>IFERROR(VLOOKUP(Шаблон!L2904,Списки!$A$2:$B$236,2,FALSE),"")</f>
        <v/>
      </c>
      <c r="O2904" s="28" t="str">
        <f>IFERROR(VLOOKUP(N2904,'Единицы измерения'!A:B,2,0),"")</f>
        <v/>
      </c>
      <c r="P2904" s="36"/>
      <c r="Q2904" s="36"/>
      <c r="R2904" s="34"/>
      <c r="S2904" s="37"/>
      <c r="T2904" s="34"/>
    </row>
    <row r="2905" spans="1:20" x14ac:dyDescent="0.25">
      <c r="A2905" s="34"/>
      <c r="B2905" s="33"/>
      <c r="C2905" s="34"/>
      <c r="D2905" s="35"/>
      <c r="E2905" s="28" t="str">
        <f>IFERROR(VLOOKUP(D2905,'регионы и районы'!B:C,2,0),"")</f>
        <v/>
      </c>
      <c r="F2905" s="35"/>
      <c r="G2905" s="28" t="str" cm="1">
        <f t="array" ref="G2905">IFERROR(IF(INDEX('регионы и районы'!L:L,MATCH(1,('регионы и районы'!J:J=D2905)*('регионы и районы'!K:K=F2905),0))=0,"",INDEX('регионы и районы'!L:L,MATCH(1,('регионы и районы'!J:J=D2905)*('регионы и районы'!K:K=F2905),0))),"")</f>
        <v/>
      </c>
      <c r="H2905" s="34"/>
      <c r="I2905" s="34"/>
      <c r="J2905" s="34"/>
      <c r="K2905" s="38"/>
      <c r="L2905" s="34"/>
      <c r="M2905" s="28" t="str">
        <f>IFERROR(VLOOKUP(L2905,Показатели!G:H,2,0),"")</f>
        <v/>
      </c>
      <c r="N2905" s="28" t="str">
        <f>IFERROR(VLOOKUP(Шаблон!L2905,Списки!$A$2:$B$236,2,FALSE),"")</f>
        <v/>
      </c>
      <c r="O2905" s="28" t="str">
        <f>IFERROR(VLOOKUP(N2905,'Единицы измерения'!A:B,2,0),"")</f>
        <v/>
      </c>
      <c r="P2905" s="36"/>
      <c r="Q2905" s="36"/>
      <c r="R2905" s="34"/>
      <c r="S2905" s="37"/>
      <c r="T2905" s="34"/>
    </row>
    <row r="2906" spans="1:20" x14ac:dyDescent="0.25">
      <c r="A2906" s="34"/>
      <c r="B2906" s="33"/>
      <c r="C2906" s="34"/>
      <c r="D2906" s="35"/>
      <c r="E2906" s="28" t="str">
        <f>IFERROR(VLOOKUP(D2906,'регионы и районы'!B:C,2,0),"")</f>
        <v/>
      </c>
      <c r="F2906" s="35"/>
      <c r="G2906" s="28" t="str" cm="1">
        <f t="array" ref="G2906">IFERROR(IF(INDEX('регионы и районы'!L:L,MATCH(1,('регионы и районы'!J:J=D2906)*('регионы и районы'!K:K=F2906),0))=0,"",INDEX('регионы и районы'!L:L,MATCH(1,('регионы и районы'!J:J=D2906)*('регионы и районы'!K:K=F2906),0))),"")</f>
        <v/>
      </c>
      <c r="H2906" s="34"/>
      <c r="I2906" s="34"/>
      <c r="J2906" s="34"/>
      <c r="K2906" s="38"/>
      <c r="L2906" s="34"/>
      <c r="M2906" s="28" t="str">
        <f>IFERROR(VLOOKUP(L2906,Показатели!G:H,2,0),"")</f>
        <v/>
      </c>
      <c r="N2906" s="28" t="str">
        <f>IFERROR(VLOOKUP(Шаблон!L2906,Списки!$A$2:$B$236,2,FALSE),"")</f>
        <v/>
      </c>
      <c r="O2906" s="28" t="str">
        <f>IFERROR(VLOOKUP(N2906,'Единицы измерения'!A:B,2,0),"")</f>
        <v/>
      </c>
      <c r="P2906" s="36"/>
      <c r="Q2906" s="36"/>
      <c r="R2906" s="34"/>
      <c r="S2906" s="37"/>
      <c r="T2906" s="34"/>
    </row>
    <row r="2907" spans="1:20" x14ac:dyDescent="0.25">
      <c r="A2907" s="34"/>
      <c r="B2907" s="33"/>
      <c r="C2907" s="34"/>
      <c r="D2907" s="35"/>
      <c r="E2907" s="28" t="str">
        <f>IFERROR(VLOOKUP(D2907,'регионы и районы'!B:C,2,0),"")</f>
        <v/>
      </c>
      <c r="F2907" s="35"/>
      <c r="G2907" s="28" t="str" cm="1">
        <f t="array" ref="G2907">IFERROR(IF(INDEX('регионы и районы'!L:L,MATCH(1,('регионы и районы'!J:J=D2907)*('регионы и районы'!K:K=F2907),0))=0,"",INDEX('регионы и районы'!L:L,MATCH(1,('регионы и районы'!J:J=D2907)*('регионы и районы'!K:K=F2907),0))),"")</f>
        <v/>
      </c>
      <c r="H2907" s="34"/>
      <c r="I2907" s="34"/>
      <c r="J2907" s="34"/>
      <c r="K2907" s="38"/>
      <c r="L2907" s="34"/>
      <c r="M2907" s="28" t="str">
        <f>IFERROR(VLOOKUP(L2907,Показатели!G:H,2,0),"")</f>
        <v/>
      </c>
      <c r="N2907" s="28" t="str">
        <f>IFERROR(VLOOKUP(Шаблон!L2907,Списки!$A$2:$B$236,2,FALSE),"")</f>
        <v/>
      </c>
      <c r="O2907" s="28" t="str">
        <f>IFERROR(VLOOKUP(N2907,'Единицы измерения'!A:B,2,0),"")</f>
        <v/>
      </c>
      <c r="P2907" s="36"/>
      <c r="Q2907" s="36"/>
      <c r="R2907" s="34"/>
      <c r="S2907" s="37"/>
      <c r="T2907" s="34"/>
    </row>
    <row r="2908" spans="1:20" x14ac:dyDescent="0.25">
      <c r="A2908" s="34"/>
      <c r="B2908" s="33"/>
      <c r="C2908" s="34"/>
      <c r="D2908" s="35"/>
      <c r="E2908" s="28" t="str">
        <f>IFERROR(VLOOKUP(D2908,'регионы и районы'!B:C,2,0),"")</f>
        <v/>
      </c>
      <c r="F2908" s="35"/>
      <c r="G2908" s="28" t="str" cm="1">
        <f t="array" ref="G2908">IFERROR(IF(INDEX('регионы и районы'!L:L,MATCH(1,('регионы и районы'!J:J=D2908)*('регионы и районы'!K:K=F2908),0))=0,"",INDEX('регионы и районы'!L:L,MATCH(1,('регионы и районы'!J:J=D2908)*('регионы и районы'!K:K=F2908),0))),"")</f>
        <v/>
      </c>
      <c r="H2908" s="34"/>
      <c r="I2908" s="34"/>
      <c r="J2908" s="34"/>
      <c r="K2908" s="38"/>
      <c r="L2908" s="34"/>
      <c r="M2908" s="28" t="str">
        <f>IFERROR(VLOOKUP(L2908,Показатели!G:H,2,0),"")</f>
        <v/>
      </c>
      <c r="N2908" s="28" t="str">
        <f>IFERROR(VLOOKUP(Шаблон!L2908,Списки!$A$2:$B$236,2,FALSE),"")</f>
        <v/>
      </c>
      <c r="O2908" s="28" t="str">
        <f>IFERROR(VLOOKUP(N2908,'Единицы измерения'!A:B,2,0),"")</f>
        <v/>
      </c>
      <c r="P2908" s="36"/>
      <c r="Q2908" s="36"/>
      <c r="R2908" s="34"/>
      <c r="S2908" s="37"/>
      <c r="T2908" s="34"/>
    </row>
    <row r="2909" spans="1:20" x14ac:dyDescent="0.25">
      <c r="A2909" s="34"/>
      <c r="B2909" s="33"/>
      <c r="C2909" s="34"/>
      <c r="D2909" s="35"/>
      <c r="E2909" s="28" t="str">
        <f>IFERROR(VLOOKUP(D2909,'регионы и районы'!B:C,2,0),"")</f>
        <v/>
      </c>
      <c r="F2909" s="35"/>
      <c r="G2909" s="28" t="str" cm="1">
        <f t="array" ref="G2909">IFERROR(IF(INDEX('регионы и районы'!L:L,MATCH(1,('регионы и районы'!J:J=D2909)*('регионы и районы'!K:K=F2909),0))=0,"",INDEX('регионы и районы'!L:L,MATCH(1,('регионы и районы'!J:J=D2909)*('регионы и районы'!K:K=F2909),0))),"")</f>
        <v/>
      </c>
      <c r="H2909" s="34"/>
      <c r="I2909" s="34"/>
      <c r="J2909" s="34"/>
      <c r="K2909" s="38"/>
      <c r="L2909" s="34"/>
      <c r="M2909" s="28" t="str">
        <f>IFERROR(VLOOKUP(L2909,Показатели!G:H,2,0),"")</f>
        <v/>
      </c>
      <c r="N2909" s="28" t="str">
        <f>IFERROR(VLOOKUP(Шаблон!L2909,Списки!$A$2:$B$236,2,FALSE),"")</f>
        <v/>
      </c>
      <c r="O2909" s="28" t="str">
        <f>IFERROR(VLOOKUP(N2909,'Единицы измерения'!A:B,2,0),"")</f>
        <v/>
      </c>
      <c r="P2909" s="36"/>
      <c r="Q2909" s="36"/>
      <c r="R2909" s="34"/>
      <c r="S2909" s="37"/>
      <c r="T2909" s="34"/>
    </row>
    <row r="2910" spans="1:20" x14ac:dyDescent="0.25">
      <c r="A2910" s="34"/>
      <c r="B2910" s="33"/>
      <c r="C2910" s="34"/>
      <c r="D2910" s="35"/>
      <c r="E2910" s="28" t="str">
        <f>IFERROR(VLOOKUP(D2910,'регионы и районы'!B:C,2,0),"")</f>
        <v/>
      </c>
      <c r="F2910" s="35"/>
      <c r="G2910" s="28" t="str" cm="1">
        <f t="array" ref="G2910">IFERROR(IF(INDEX('регионы и районы'!L:L,MATCH(1,('регионы и районы'!J:J=D2910)*('регионы и районы'!K:K=F2910),0))=0,"",INDEX('регионы и районы'!L:L,MATCH(1,('регионы и районы'!J:J=D2910)*('регионы и районы'!K:K=F2910),0))),"")</f>
        <v/>
      </c>
      <c r="H2910" s="34"/>
      <c r="I2910" s="34"/>
      <c r="J2910" s="34"/>
      <c r="K2910" s="38"/>
      <c r="L2910" s="34"/>
      <c r="M2910" s="28" t="str">
        <f>IFERROR(VLOOKUP(L2910,Показатели!G:H,2,0),"")</f>
        <v/>
      </c>
      <c r="N2910" s="28" t="str">
        <f>IFERROR(VLOOKUP(Шаблон!L2910,Списки!$A$2:$B$236,2,FALSE),"")</f>
        <v/>
      </c>
      <c r="O2910" s="28" t="str">
        <f>IFERROR(VLOOKUP(N2910,'Единицы измерения'!A:B,2,0),"")</f>
        <v/>
      </c>
      <c r="P2910" s="36"/>
      <c r="Q2910" s="36"/>
      <c r="R2910" s="34"/>
      <c r="S2910" s="37"/>
      <c r="T2910" s="34"/>
    </row>
    <row r="2911" spans="1:20" x14ac:dyDescent="0.25">
      <c r="A2911" s="34"/>
      <c r="B2911" s="33"/>
      <c r="C2911" s="34"/>
      <c r="D2911" s="35"/>
      <c r="E2911" s="28" t="str">
        <f>IFERROR(VLOOKUP(D2911,'регионы и районы'!B:C,2,0),"")</f>
        <v/>
      </c>
      <c r="F2911" s="35"/>
      <c r="G2911" s="28" t="str" cm="1">
        <f t="array" ref="G2911">IFERROR(IF(INDEX('регионы и районы'!L:L,MATCH(1,('регионы и районы'!J:J=D2911)*('регионы и районы'!K:K=F2911),0))=0,"",INDEX('регионы и районы'!L:L,MATCH(1,('регионы и районы'!J:J=D2911)*('регионы и районы'!K:K=F2911),0))),"")</f>
        <v/>
      </c>
      <c r="H2911" s="34"/>
      <c r="I2911" s="34"/>
      <c r="J2911" s="34"/>
      <c r="K2911" s="38"/>
      <c r="L2911" s="34"/>
      <c r="M2911" s="28" t="str">
        <f>IFERROR(VLOOKUP(L2911,Показатели!G:H,2,0),"")</f>
        <v/>
      </c>
      <c r="N2911" s="28" t="str">
        <f>IFERROR(VLOOKUP(Шаблон!L2911,Списки!$A$2:$B$236,2,FALSE),"")</f>
        <v/>
      </c>
      <c r="O2911" s="28" t="str">
        <f>IFERROR(VLOOKUP(N2911,'Единицы измерения'!A:B,2,0),"")</f>
        <v/>
      </c>
      <c r="P2911" s="36"/>
      <c r="Q2911" s="36"/>
      <c r="R2911" s="34"/>
      <c r="S2911" s="37"/>
      <c r="T2911" s="34"/>
    </row>
    <row r="2912" spans="1:20" x14ac:dyDescent="0.25">
      <c r="A2912" s="34"/>
      <c r="B2912" s="33"/>
      <c r="C2912" s="34"/>
      <c r="D2912" s="35"/>
      <c r="E2912" s="28" t="str">
        <f>IFERROR(VLOOKUP(D2912,'регионы и районы'!B:C,2,0),"")</f>
        <v/>
      </c>
      <c r="F2912" s="35"/>
      <c r="G2912" s="28" t="str" cm="1">
        <f t="array" ref="G2912">IFERROR(IF(INDEX('регионы и районы'!L:L,MATCH(1,('регионы и районы'!J:J=D2912)*('регионы и районы'!K:K=F2912),0))=0,"",INDEX('регионы и районы'!L:L,MATCH(1,('регионы и районы'!J:J=D2912)*('регионы и районы'!K:K=F2912),0))),"")</f>
        <v/>
      </c>
      <c r="H2912" s="34"/>
      <c r="I2912" s="34"/>
      <c r="J2912" s="34"/>
      <c r="K2912" s="38"/>
      <c r="L2912" s="34"/>
      <c r="M2912" s="28" t="str">
        <f>IFERROR(VLOOKUP(L2912,Показатели!G:H,2,0),"")</f>
        <v/>
      </c>
      <c r="N2912" s="28" t="str">
        <f>IFERROR(VLOOKUP(Шаблон!L2912,Списки!$A$2:$B$236,2,FALSE),"")</f>
        <v/>
      </c>
      <c r="O2912" s="28" t="str">
        <f>IFERROR(VLOOKUP(N2912,'Единицы измерения'!A:B,2,0),"")</f>
        <v/>
      </c>
      <c r="P2912" s="36"/>
      <c r="Q2912" s="36"/>
      <c r="R2912" s="34"/>
      <c r="S2912" s="37"/>
      <c r="T2912" s="34"/>
    </row>
    <row r="2913" spans="1:20" x14ac:dyDescent="0.25">
      <c r="A2913" s="34"/>
      <c r="B2913" s="33"/>
      <c r="C2913" s="34"/>
      <c r="D2913" s="35"/>
      <c r="E2913" s="28" t="str">
        <f>IFERROR(VLOOKUP(D2913,'регионы и районы'!B:C,2,0),"")</f>
        <v/>
      </c>
      <c r="F2913" s="35"/>
      <c r="G2913" s="28" t="str" cm="1">
        <f t="array" ref="G2913">IFERROR(IF(INDEX('регионы и районы'!L:L,MATCH(1,('регионы и районы'!J:J=D2913)*('регионы и районы'!K:K=F2913),0))=0,"",INDEX('регионы и районы'!L:L,MATCH(1,('регионы и районы'!J:J=D2913)*('регионы и районы'!K:K=F2913),0))),"")</f>
        <v/>
      </c>
      <c r="H2913" s="34"/>
      <c r="I2913" s="34"/>
      <c r="J2913" s="34"/>
      <c r="K2913" s="38"/>
      <c r="L2913" s="34"/>
      <c r="M2913" s="28" t="str">
        <f>IFERROR(VLOOKUP(L2913,Показатели!G:H,2,0),"")</f>
        <v/>
      </c>
      <c r="N2913" s="28" t="str">
        <f>IFERROR(VLOOKUP(Шаблон!L2913,Списки!$A$2:$B$236,2,FALSE),"")</f>
        <v/>
      </c>
      <c r="O2913" s="28" t="str">
        <f>IFERROR(VLOOKUP(N2913,'Единицы измерения'!A:B,2,0),"")</f>
        <v/>
      </c>
      <c r="P2913" s="36"/>
      <c r="Q2913" s="36"/>
      <c r="R2913" s="34"/>
      <c r="S2913" s="37"/>
      <c r="T2913" s="34"/>
    </row>
    <row r="2914" spans="1:20" x14ac:dyDescent="0.25">
      <c r="A2914" s="34"/>
      <c r="B2914" s="33"/>
      <c r="C2914" s="34"/>
      <c r="D2914" s="35"/>
      <c r="E2914" s="28" t="str">
        <f>IFERROR(VLOOKUP(D2914,'регионы и районы'!B:C,2,0),"")</f>
        <v/>
      </c>
      <c r="F2914" s="35"/>
      <c r="G2914" s="28" t="str" cm="1">
        <f t="array" ref="G2914">IFERROR(IF(INDEX('регионы и районы'!L:L,MATCH(1,('регионы и районы'!J:J=D2914)*('регионы и районы'!K:K=F2914),0))=0,"",INDEX('регионы и районы'!L:L,MATCH(1,('регионы и районы'!J:J=D2914)*('регионы и районы'!K:K=F2914),0))),"")</f>
        <v/>
      </c>
      <c r="H2914" s="34"/>
      <c r="I2914" s="34"/>
      <c r="J2914" s="34"/>
      <c r="K2914" s="38"/>
      <c r="L2914" s="34"/>
      <c r="M2914" s="28" t="str">
        <f>IFERROR(VLOOKUP(L2914,Показатели!G:H,2,0),"")</f>
        <v/>
      </c>
      <c r="N2914" s="28" t="str">
        <f>IFERROR(VLOOKUP(Шаблон!L2914,Списки!$A$2:$B$236,2,FALSE),"")</f>
        <v/>
      </c>
      <c r="O2914" s="28" t="str">
        <f>IFERROR(VLOOKUP(N2914,'Единицы измерения'!A:B,2,0),"")</f>
        <v/>
      </c>
      <c r="P2914" s="36"/>
      <c r="Q2914" s="36"/>
      <c r="R2914" s="34"/>
      <c r="S2914" s="37"/>
      <c r="T2914" s="34"/>
    </row>
    <row r="2915" spans="1:20" x14ac:dyDescent="0.25">
      <c r="A2915" s="34"/>
      <c r="B2915" s="33"/>
      <c r="C2915" s="34"/>
      <c r="D2915" s="35"/>
      <c r="E2915" s="28" t="str">
        <f>IFERROR(VLOOKUP(D2915,'регионы и районы'!B:C,2,0),"")</f>
        <v/>
      </c>
      <c r="F2915" s="35"/>
      <c r="G2915" s="28" t="str" cm="1">
        <f t="array" ref="G2915">IFERROR(IF(INDEX('регионы и районы'!L:L,MATCH(1,('регионы и районы'!J:J=D2915)*('регионы и районы'!K:K=F2915),0))=0,"",INDEX('регионы и районы'!L:L,MATCH(1,('регионы и районы'!J:J=D2915)*('регионы и районы'!K:K=F2915),0))),"")</f>
        <v/>
      </c>
      <c r="H2915" s="34"/>
      <c r="I2915" s="34"/>
      <c r="J2915" s="34"/>
      <c r="K2915" s="38"/>
      <c r="L2915" s="34"/>
      <c r="M2915" s="28" t="str">
        <f>IFERROR(VLOOKUP(L2915,Показатели!G:H,2,0),"")</f>
        <v/>
      </c>
      <c r="N2915" s="28" t="str">
        <f>IFERROR(VLOOKUP(Шаблон!L2915,Списки!$A$2:$B$236,2,FALSE),"")</f>
        <v/>
      </c>
      <c r="O2915" s="28" t="str">
        <f>IFERROR(VLOOKUP(N2915,'Единицы измерения'!A:B,2,0),"")</f>
        <v/>
      </c>
      <c r="P2915" s="36"/>
      <c r="Q2915" s="36"/>
      <c r="R2915" s="34"/>
      <c r="S2915" s="37"/>
      <c r="T2915" s="34"/>
    </row>
    <row r="2916" spans="1:20" x14ac:dyDescent="0.25">
      <c r="A2916" s="34"/>
      <c r="B2916" s="33"/>
      <c r="C2916" s="34"/>
      <c r="D2916" s="35"/>
      <c r="E2916" s="28" t="str">
        <f>IFERROR(VLOOKUP(D2916,'регионы и районы'!B:C,2,0),"")</f>
        <v/>
      </c>
      <c r="F2916" s="35"/>
      <c r="G2916" s="28" t="str" cm="1">
        <f t="array" ref="G2916">IFERROR(IF(INDEX('регионы и районы'!L:L,MATCH(1,('регионы и районы'!J:J=D2916)*('регионы и районы'!K:K=F2916),0))=0,"",INDEX('регионы и районы'!L:L,MATCH(1,('регионы и районы'!J:J=D2916)*('регионы и районы'!K:K=F2916),0))),"")</f>
        <v/>
      </c>
      <c r="H2916" s="34"/>
      <c r="I2916" s="34"/>
      <c r="J2916" s="34"/>
      <c r="K2916" s="38"/>
      <c r="L2916" s="34"/>
      <c r="M2916" s="28" t="str">
        <f>IFERROR(VLOOKUP(L2916,Показатели!G:H,2,0),"")</f>
        <v/>
      </c>
      <c r="N2916" s="28" t="str">
        <f>IFERROR(VLOOKUP(Шаблон!L2916,Списки!$A$2:$B$236,2,FALSE),"")</f>
        <v/>
      </c>
      <c r="O2916" s="28" t="str">
        <f>IFERROR(VLOOKUP(N2916,'Единицы измерения'!A:B,2,0),"")</f>
        <v/>
      </c>
      <c r="P2916" s="36"/>
      <c r="Q2916" s="36"/>
      <c r="R2916" s="34"/>
      <c r="S2916" s="37"/>
      <c r="T2916" s="34"/>
    </row>
    <row r="2917" spans="1:20" x14ac:dyDescent="0.25">
      <c r="A2917" s="34"/>
      <c r="B2917" s="33"/>
      <c r="C2917" s="34"/>
      <c r="D2917" s="35"/>
      <c r="E2917" s="28" t="str">
        <f>IFERROR(VLOOKUP(D2917,'регионы и районы'!B:C,2,0),"")</f>
        <v/>
      </c>
      <c r="F2917" s="35"/>
      <c r="G2917" s="28" t="str" cm="1">
        <f t="array" ref="G2917">IFERROR(IF(INDEX('регионы и районы'!L:L,MATCH(1,('регионы и районы'!J:J=D2917)*('регионы и районы'!K:K=F2917),0))=0,"",INDEX('регионы и районы'!L:L,MATCH(1,('регионы и районы'!J:J=D2917)*('регионы и районы'!K:K=F2917),0))),"")</f>
        <v/>
      </c>
      <c r="H2917" s="34"/>
      <c r="I2917" s="34"/>
      <c r="J2917" s="34"/>
      <c r="K2917" s="38"/>
      <c r="L2917" s="34"/>
      <c r="M2917" s="28" t="str">
        <f>IFERROR(VLOOKUP(L2917,Показатели!G:H,2,0),"")</f>
        <v/>
      </c>
      <c r="N2917" s="28" t="str">
        <f>IFERROR(VLOOKUP(Шаблон!L2917,Списки!$A$2:$B$236,2,FALSE),"")</f>
        <v/>
      </c>
      <c r="O2917" s="28" t="str">
        <f>IFERROR(VLOOKUP(N2917,'Единицы измерения'!A:B,2,0),"")</f>
        <v/>
      </c>
      <c r="P2917" s="36"/>
      <c r="Q2917" s="36"/>
      <c r="R2917" s="34"/>
      <c r="S2917" s="37"/>
      <c r="T2917" s="34"/>
    </row>
    <row r="2918" spans="1:20" x14ac:dyDescent="0.25">
      <c r="A2918" s="34"/>
      <c r="B2918" s="33"/>
      <c r="C2918" s="34"/>
      <c r="D2918" s="35"/>
      <c r="E2918" s="28" t="str">
        <f>IFERROR(VLOOKUP(D2918,'регионы и районы'!B:C,2,0),"")</f>
        <v/>
      </c>
      <c r="F2918" s="35"/>
      <c r="G2918" s="28" t="str" cm="1">
        <f t="array" ref="G2918">IFERROR(IF(INDEX('регионы и районы'!L:L,MATCH(1,('регионы и районы'!J:J=D2918)*('регионы и районы'!K:K=F2918),0))=0,"",INDEX('регионы и районы'!L:L,MATCH(1,('регионы и районы'!J:J=D2918)*('регионы и районы'!K:K=F2918),0))),"")</f>
        <v/>
      </c>
      <c r="H2918" s="34"/>
      <c r="I2918" s="34"/>
      <c r="J2918" s="34"/>
      <c r="K2918" s="38"/>
      <c r="L2918" s="34"/>
      <c r="M2918" s="28" t="str">
        <f>IFERROR(VLOOKUP(L2918,Показатели!G:H,2,0),"")</f>
        <v/>
      </c>
      <c r="N2918" s="28" t="str">
        <f>IFERROR(VLOOKUP(Шаблон!L2918,Списки!$A$2:$B$236,2,FALSE),"")</f>
        <v/>
      </c>
      <c r="O2918" s="28" t="str">
        <f>IFERROR(VLOOKUP(N2918,'Единицы измерения'!A:B,2,0),"")</f>
        <v/>
      </c>
      <c r="P2918" s="36"/>
      <c r="Q2918" s="36"/>
      <c r="R2918" s="34"/>
      <c r="S2918" s="37"/>
      <c r="T2918" s="34"/>
    </row>
    <row r="2919" spans="1:20" x14ac:dyDescent="0.25">
      <c r="A2919" s="34"/>
      <c r="B2919" s="33"/>
      <c r="C2919" s="34"/>
      <c r="D2919" s="35"/>
      <c r="E2919" s="28" t="str">
        <f>IFERROR(VLOOKUP(D2919,'регионы и районы'!B:C,2,0),"")</f>
        <v/>
      </c>
      <c r="F2919" s="35"/>
      <c r="G2919" s="28" t="str" cm="1">
        <f t="array" ref="G2919">IFERROR(IF(INDEX('регионы и районы'!L:L,MATCH(1,('регионы и районы'!J:J=D2919)*('регионы и районы'!K:K=F2919),0))=0,"",INDEX('регионы и районы'!L:L,MATCH(1,('регионы и районы'!J:J=D2919)*('регионы и районы'!K:K=F2919),0))),"")</f>
        <v/>
      </c>
      <c r="H2919" s="34"/>
      <c r="I2919" s="34"/>
      <c r="J2919" s="34"/>
      <c r="K2919" s="38"/>
      <c r="L2919" s="34"/>
      <c r="M2919" s="28" t="str">
        <f>IFERROR(VLOOKUP(L2919,Показатели!G:H,2,0),"")</f>
        <v/>
      </c>
      <c r="N2919" s="28" t="str">
        <f>IFERROR(VLOOKUP(Шаблон!L2919,Списки!$A$2:$B$236,2,FALSE),"")</f>
        <v/>
      </c>
      <c r="O2919" s="28" t="str">
        <f>IFERROR(VLOOKUP(N2919,'Единицы измерения'!A:B,2,0),"")</f>
        <v/>
      </c>
      <c r="P2919" s="36"/>
      <c r="Q2919" s="36"/>
      <c r="R2919" s="34"/>
      <c r="S2919" s="37"/>
      <c r="T2919" s="34"/>
    </row>
    <row r="2920" spans="1:20" x14ac:dyDescent="0.25">
      <c r="A2920" s="34"/>
      <c r="B2920" s="33"/>
      <c r="C2920" s="34"/>
      <c r="D2920" s="35"/>
      <c r="E2920" s="28" t="str">
        <f>IFERROR(VLOOKUP(D2920,'регионы и районы'!B:C,2,0),"")</f>
        <v/>
      </c>
      <c r="F2920" s="35"/>
      <c r="G2920" s="28" t="str" cm="1">
        <f t="array" ref="G2920">IFERROR(IF(INDEX('регионы и районы'!L:L,MATCH(1,('регионы и районы'!J:J=D2920)*('регионы и районы'!K:K=F2920),0))=0,"",INDEX('регионы и районы'!L:L,MATCH(1,('регионы и районы'!J:J=D2920)*('регионы и районы'!K:K=F2920),0))),"")</f>
        <v/>
      </c>
      <c r="H2920" s="34"/>
      <c r="I2920" s="34"/>
      <c r="J2920" s="34"/>
      <c r="K2920" s="38"/>
      <c r="L2920" s="34"/>
      <c r="M2920" s="28" t="str">
        <f>IFERROR(VLOOKUP(L2920,Показатели!G:H,2,0),"")</f>
        <v/>
      </c>
      <c r="N2920" s="28" t="str">
        <f>IFERROR(VLOOKUP(Шаблон!L2920,Списки!$A$2:$B$236,2,FALSE),"")</f>
        <v/>
      </c>
      <c r="O2920" s="28" t="str">
        <f>IFERROR(VLOOKUP(N2920,'Единицы измерения'!A:B,2,0),"")</f>
        <v/>
      </c>
      <c r="P2920" s="36"/>
      <c r="Q2920" s="36"/>
      <c r="R2920" s="34"/>
      <c r="S2920" s="37"/>
      <c r="T2920" s="34"/>
    </row>
    <row r="2921" spans="1:20" x14ac:dyDescent="0.25">
      <c r="A2921" s="34"/>
      <c r="B2921" s="33"/>
      <c r="C2921" s="34"/>
      <c r="D2921" s="35"/>
      <c r="E2921" s="28" t="str">
        <f>IFERROR(VLOOKUP(D2921,'регионы и районы'!B:C,2,0),"")</f>
        <v/>
      </c>
      <c r="F2921" s="35"/>
      <c r="G2921" s="28" t="str" cm="1">
        <f t="array" ref="G2921">IFERROR(IF(INDEX('регионы и районы'!L:L,MATCH(1,('регионы и районы'!J:J=D2921)*('регионы и районы'!K:K=F2921),0))=0,"",INDEX('регионы и районы'!L:L,MATCH(1,('регионы и районы'!J:J=D2921)*('регионы и районы'!K:K=F2921),0))),"")</f>
        <v/>
      </c>
      <c r="H2921" s="34"/>
      <c r="I2921" s="34"/>
      <c r="J2921" s="34"/>
      <c r="K2921" s="38"/>
      <c r="L2921" s="34"/>
      <c r="M2921" s="28" t="str">
        <f>IFERROR(VLOOKUP(L2921,Показатели!G:H,2,0),"")</f>
        <v/>
      </c>
      <c r="N2921" s="28" t="str">
        <f>IFERROR(VLOOKUP(Шаблон!L2921,Списки!$A$2:$B$236,2,FALSE),"")</f>
        <v/>
      </c>
      <c r="O2921" s="28" t="str">
        <f>IFERROR(VLOOKUP(N2921,'Единицы измерения'!A:B,2,0),"")</f>
        <v/>
      </c>
      <c r="P2921" s="36"/>
      <c r="Q2921" s="36"/>
      <c r="R2921" s="34"/>
      <c r="S2921" s="37"/>
      <c r="T2921" s="34"/>
    </row>
    <row r="2922" spans="1:20" x14ac:dyDescent="0.25">
      <c r="A2922" s="34"/>
      <c r="B2922" s="33"/>
      <c r="C2922" s="34"/>
      <c r="D2922" s="35"/>
      <c r="E2922" s="28" t="str">
        <f>IFERROR(VLOOKUP(D2922,'регионы и районы'!B:C,2,0),"")</f>
        <v/>
      </c>
      <c r="F2922" s="35"/>
      <c r="G2922" s="28" t="str" cm="1">
        <f t="array" ref="G2922">IFERROR(IF(INDEX('регионы и районы'!L:L,MATCH(1,('регионы и районы'!J:J=D2922)*('регионы и районы'!K:K=F2922),0))=0,"",INDEX('регионы и районы'!L:L,MATCH(1,('регионы и районы'!J:J=D2922)*('регионы и районы'!K:K=F2922),0))),"")</f>
        <v/>
      </c>
      <c r="H2922" s="34"/>
      <c r="I2922" s="34"/>
      <c r="J2922" s="34"/>
      <c r="K2922" s="38"/>
      <c r="L2922" s="34"/>
      <c r="M2922" s="28" t="str">
        <f>IFERROR(VLOOKUP(L2922,Показатели!G:H,2,0),"")</f>
        <v/>
      </c>
      <c r="N2922" s="28" t="str">
        <f>IFERROR(VLOOKUP(Шаблон!L2922,Списки!$A$2:$B$236,2,FALSE),"")</f>
        <v/>
      </c>
      <c r="O2922" s="28" t="str">
        <f>IFERROR(VLOOKUP(N2922,'Единицы измерения'!A:B,2,0),"")</f>
        <v/>
      </c>
      <c r="P2922" s="36"/>
      <c r="Q2922" s="36"/>
      <c r="R2922" s="34"/>
      <c r="S2922" s="37"/>
      <c r="T2922" s="34"/>
    </row>
    <row r="2923" spans="1:20" x14ac:dyDescent="0.25">
      <c r="A2923" s="34"/>
      <c r="B2923" s="33"/>
      <c r="C2923" s="34"/>
      <c r="D2923" s="35"/>
      <c r="E2923" s="28" t="str">
        <f>IFERROR(VLOOKUP(D2923,'регионы и районы'!B:C,2,0),"")</f>
        <v/>
      </c>
      <c r="F2923" s="35"/>
      <c r="G2923" s="28" t="str" cm="1">
        <f t="array" ref="G2923">IFERROR(IF(INDEX('регионы и районы'!L:L,MATCH(1,('регионы и районы'!J:J=D2923)*('регионы и районы'!K:K=F2923),0))=0,"",INDEX('регионы и районы'!L:L,MATCH(1,('регионы и районы'!J:J=D2923)*('регионы и районы'!K:K=F2923),0))),"")</f>
        <v/>
      </c>
      <c r="H2923" s="34"/>
      <c r="I2923" s="34"/>
      <c r="J2923" s="34"/>
      <c r="K2923" s="38"/>
      <c r="L2923" s="34"/>
      <c r="M2923" s="28" t="str">
        <f>IFERROR(VLOOKUP(L2923,Показатели!G:H,2,0),"")</f>
        <v/>
      </c>
      <c r="N2923" s="28" t="str">
        <f>IFERROR(VLOOKUP(Шаблон!L2923,Списки!$A$2:$B$236,2,FALSE),"")</f>
        <v/>
      </c>
      <c r="O2923" s="28" t="str">
        <f>IFERROR(VLOOKUP(N2923,'Единицы измерения'!A:B,2,0),"")</f>
        <v/>
      </c>
      <c r="P2923" s="36"/>
      <c r="Q2923" s="36"/>
      <c r="R2923" s="34"/>
      <c r="S2923" s="37"/>
      <c r="T2923" s="34"/>
    </row>
    <row r="2924" spans="1:20" x14ac:dyDescent="0.25">
      <c r="A2924" s="34"/>
      <c r="B2924" s="33"/>
      <c r="C2924" s="34"/>
      <c r="D2924" s="35"/>
      <c r="E2924" s="28" t="str">
        <f>IFERROR(VLOOKUP(D2924,'регионы и районы'!B:C,2,0),"")</f>
        <v/>
      </c>
      <c r="F2924" s="35"/>
      <c r="G2924" s="28" t="str" cm="1">
        <f t="array" ref="G2924">IFERROR(IF(INDEX('регионы и районы'!L:L,MATCH(1,('регионы и районы'!J:J=D2924)*('регионы и районы'!K:K=F2924),0))=0,"",INDEX('регионы и районы'!L:L,MATCH(1,('регионы и районы'!J:J=D2924)*('регионы и районы'!K:K=F2924),0))),"")</f>
        <v/>
      </c>
      <c r="H2924" s="34"/>
      <c r="I2924" s="34"/>
      <c r="J2924" s="34"/>
      <c r="K2924" s="38"/>
      <c r="L2924" s="34"/>
      <c r="M2924" s="28" t="str">
        <f>IFERROR(VLOOKUP(L2924,Показатели!G:H,2,0),"")</f>
        <v/>
      </c>
      <c r="N2924" s="28" t="str">
        <f>IFERROR(VLOOKUP(Шаблон!L2924,Списки!$A$2:$B$236,2,FALSE),"")</f>
        <v/>
      </c>
      <c r="O2924" s="28" t="str">
        <f>IFERROR(VLOOKUP(N2924,'Единицы измерения'!A:B,2,0),"")</f>
        <v/>
      </c>
      <c r="P2924" s="36"/>
      <c r="Q2924" s="36"/>
      <c r="R2924" s="34"/>
      <c r="S2924" s="37"/>
      <c r="T2924" s="34"/>
    </row>
    <row r="2925" spans="1:20" x14ac:dyDescent="0.25">
      <c r="A2925" s="34"/>
      <c r="B2925" s="33"/>
      <c r="C2925" s="34"/>
      <c r="D2925" s="35"/>
      <c r="E2925" s="28" t="str">
        <f>IFERROR(VLOOKUP(D2925,'регионы и районы'!B:C,2,0),"")</f>
        <v/>
      </c>
      <c r="F2925" s="35"/>
      <c r="G2925" s="28" t="str" cm="1">
        <f t="array" ref="G2925">IFERROR(IF(INDEX('регионы и районы'!L:L,MATCH(1,('регионы и районы'!J:J=D2925)*('регионы и районы'!K:K=F2925),0))=0,"",INDEX('регионы и районы'!L:L,MATCH(1,('регионы и районы'!J:J=D2925)*('регионы и районы'!K:K=F2925),0))),"")</f>
        <v/>
      </c>
      <c r="H2925" s="34"/>
      <c r="I2925" s="34"/>
      <c r="J2925" s="34"/>
      <c r="K2925" s="38"/>
      <c r="L2925" s="34"/>
      <c r="M2925" s="28" t="str">
        <f>IFERROR(VLOOKUP(L2925,Показатели!G:H,2,0),"")</f>
        <v/>
      </c>
      <c r="N2925" s="28" t="str">
        <f>IFERROR(VLOOKUP(Шаблон!L2925,Списки!$A$2:$B$236,2,FALSE),"")</f>
        <v/>
      </c>
      <c r="O2925" s="28" t="str">
        <f>IFERROR(VLOOKUP(N2925,'Единицы измерения'!A:B,2,0),"")</f>
        <v/>
      </c>
      <c r="P2925" s="36"/>
      <c r="Q2925" s="36"/>
      <c r="R2925" s="34"/>
      <c r="S2925" s="37"/>
      <c r="T2925" s="34"/>
    </row>
    <row r="2926" spans="1:20" x14ac:dyDescent="0.25">
      <c r="A2926" s="34"/>
      <c r="B2926" s="33"/>
      <c r="C2926" s="34"/>
      <c r="D2926" s="35"/>
      <c r="E2926" s="28" t="str">
        <f>IFERROR(VLOOKUP(D2926,'регионы и районы'!B:C,2,0),"")</f>
        <v/>
      </c>
      <c r="F2926" s="35"/>
      <c r="G2926" s="28" t="str" cm="1">
        <f t="array" ref="G2926">IFERROR(IF(INDEX('регионы и районы'!L:L,MATCH(1,('регионы и районы'!J:J=D2926)*('регионы и районы'!K:K=F2926),0))=0,"",INDEX('регионы и районы'!L:L,MATCH(1,('регионы и районы'!J:J=D2926)*('регионы и районы'!K:K=F2926),0))),"")</f>
        <v/>
      </c>
      <c r="H2926" s="34"/>
      <c r="I2926" s="34"/>
      <c r="J2926" s="34"/>
      <c r="K2926" s="38"/>
      <c r="L2926" s="34"/>
      <c r="M2926" s="28" t="str">
        <f>IFERROR(VLOOKUP(L2926,Показатели!G:H,2,0),"")</f>
        <v/>
      </c>
      <c r="N2926" s="28" t="str">
        <f>IFERROR(VLOOKUP(Шаблон!L2926,Списки!$A$2:$B$236,2,FALSE),"")</f>
        <v/>
      </c>
      <c r="O2926" s="28" t="str">
        <f>IFERROR(VLOOKUP(N2926,'Единицы измерения'!A:B,2,0),"")</f>
        <v/>
      </c>
      <c r="P2926" s="36"/>
      <c r="Q2926" s="36"/>
      <c r="R2926" s="34"/>
      <c r="S2926" s="37"/>
      <c r="T2926" s="34"/>
    </row>
    <row r="2927" spans="1:20" x14ac:dyDescent="0.25">
      <c r="A2927" s="34"/>
      <c r="B2927" s="33"/>
      <c r="C2927" s="34"/>
      <c r="D2927" s="35"/>
      <c r="E2927" s="28" t="str">
        <f>IFERROR(VLOOKUP(D2927,'регионы и районы'!B:C,2,0),"")</f>
        <v/>
      </c>
      <c r="F2927" s="35"/>
      <c r="G2927" s="28" t="str" cm="1">
        <f t="array" ref="G2927">IFERROR(IF(INDEX('регионы и районы'!L:L,MATCH(1,('регионы и районы'!J:J=D2927)*('регионы и районы'!K:K=F2927),0))=0,"",INDEX('регионы и районы'!L:L,MATCH(1,('регионы и районы'!J:J=D2927)*('регионы и районы'!K:K=F2927),0))),"")</f>
        <v/>
      </c>
      <c r="H2927" s="34"/>
      <c r="I2927" s="34"/>
      <c r="J2927" s="34"/>
      <c r="K2927" s="38"/>
      <c r="L2927" s="34"/>
      <c r="M2927" s="28" t="str">
        <f>IFERROR(VLOOKUP(L2927,Показатели!G:H,2,0),"")</f>
        <v/>
      </c>
      <c r="N2927" s="28" t="str">
        <f>IFERROR(VLOOKUP(Шаблон!L2927,Списки!$A$2:$B$236,2,FALSE),"")</f>
        <v/>
      </c>
      <c r="O2927" s="28" t="str">
        <f>IFERROR(VLOOKUP(N2927,'Единицы измерения'!A:B,2,0),"")</f>
        <v/>
      </c>
      <c r="P2927" s="36"/>
      <c r="Q2927" s="36"/>
      <c r="R2927" s="34"/>
      <c r="S2927" s="37"/>
      <c r="T2927" s="34"/>
    </row>
    <row r="2928" spans="1:20" x14ac:dyDescent="0.25">
      <c r="A2928" s="34"/>
      <c r="B2928" s="33"/>
      <c r="C2928" s="34"/>
      <c r="D2928" s="35"/>
      <c r="E2928" s="28" t="str">
        <f>IFERROR(VLOOKUP(D2928,'регионы и районы'!B:C,2,0),"")</f>
        <v/>
      </c>
      <c r="F2928" s="35"/>
      <c r="G2928" s="28" t="str" cm="1">
        <f t="array" ref="G2928">IFERROR(IF(INDEX('регионы и районы'!L:L,MATCH(1,('регионы и районы'!J:J=D2928)*('регионы и районы'!K:K=F2928),0))=0,"",INDEX('регионы и районы'!L:L,MATCH(1,('регионы и районы'!J:J=D2928)*('регионы и районы'!K:K=F2928),0))),"")</f>
        <v/>
      </c>
      <c r="H2928" s="34"/>
      <c r="I2928" s="34"/>
      <c r="J2928" s="34"/>
      <c r="K2928" s="38"/>
      <c r="L2928" s="34"/>
      <c r="M2928" s="28" t="str">
        <f>IFERROR(VLOOKUP(L2928,Показатели!G:H,2,0),"")</f>
        <v/>
      </c>
      <c r="N2928" s="28" t="str">
        <f>IFERROR(VLOOKUP(Шаблон!L2928,Списки!$A$2:$B$236,2,FALSE),"")</f>
        <v/>
      </c>
      <c r="O2928" s="28" t="str">
        <f>IFERROR(VLOOKUP(N2928,'Единицы измерения'!A:B,2,0),"")</f>
        <v/>
      </c>
      <c r="P2928" s="36"/>
      <c r="Q2928" s="36"/>
      <c r="R2928" s="34"/>
      <c r="S2928" s="37"/>
      <c r="T2928" s="34"/>
    </row>
    <row r="2929" spans="1:20" x14ac:dyDescent="0.25">
      <c r="A2929" s="34"/>
      <c r="B2929" s="33"/>
      <c r="C2929" s="34"/>
      <c r="D2929" s="35"/>
      <c r="E2929" s="28" t="str">
        <f>IFERROR(VLOOKUP(D2929,'регионы и районы'!B:C,2,0),"")</f>
        <v/>
      </c>
      <c r="F2929" s="35"/>
      <c r="G2929" s="28" t="str" cm="1">
        <f t="array" ref="G2929">IFERROR(IF(INDEX('регионы и районы'!L:L,MATCH(1,('регионы и районы'!J:J=D2929)*('регионы и районы'!K:K=F2929),0))=0,"",INDEX('регионы и районы'!L:L,MATCH(1,('регионы и районы'!J:J=D2929)*('регионы и районы'!K:K=F2929),0))),"")</f>
        <v/>
      </c>
      <c r="H2929" s="34"/>
      <c r="I2929" s="34"/>
      <c r="J2929" s="34"/>
      <c r="K2929" s="38"/>
      <c r="L2929" s="34"/>
      <c r="M2929" s="28" t="str">
        <f>IFERROR(VLOOKUP(L2929,Показатели!G:H,2,0),"")</f>
        <v/>
      </c>
      <c r="N2929" s="28" t="str">
        <f>IFERROR(VLOOKUP(Шаблон!L2929,Списки!$A$2:$B$236,2,FALSE),"")</f>
        <v/>
      </c>
      <c r="O2929" s="28" t="str">
        <f>IFERROR(VLOOKUP(N2929,'Единицы измерения'!A:B,2,0),"")</f>
        <v/>
      </c>
      <c r="P2929" s="36"/>
      <c r="Q2929" s="36"/>
      <c r="R2929" s="34"/>
      <c r="S2929" s="37"/>
      <c r="T2929" s="34"/>
    </row>
    <row r="2930" spans="1:20" x14ac:dyDescent="0.25">
      <c r="A2930" s="34"/>
      <c r="B2930" s="33"/>
      <c r="C2930" s="34"/>
      <c r="D2930" s="35"/>
      <c r="E2930" s="28" t="str">
        <f>IFERROR(VLOOKUP(D2930,'регионы и районы'!B:C,2,0),"")</f>
        <v/>
      </c>
      <c r="F2930" s="35"/>
      <c r="G2930" s="28" t="str" cm="1">
        <f t="array" ref="G2930">IFERROR(IF(INDEX('регионы и районы'!L:L,MATCH(1,('регионы и районы'!J:J=D2930)*('регионы и районы'!K:K=F2930),0))=0,"",INDEX('регионы и районы'!L:L,MATCH(1,('регионы и районы'!J:J=D2930)*('регионы и районы'!K:K=F2930),0))),"")</f>
        <v/>
      </c>
      <c r="H2930" s="34"/>
      <c r="I2930" s="34"/>
      <c r="J2930" s="34"/>
      <c r="K2930" s="38"/>
      <c r="L2930" s="34"/>
      <c r="M2930" s="28" t="str">
        <f>IFERROR(VLOOKUP(L2930,Показатели!G:H,2,0),"")</f>
        <v/>
      </c>
      <c r="N2930" s="28" t="str">
        <f>IFERROR(VLOOKUP(Шаблон!L2930,Списки!$A$2:$B$236,2,FALSE),"")</f>
        <v/>
      </c>
      <c r="O2930" s="28" t="str">
        <f>IFERROR(VLOOKUP(N2930,'Единицы измерения'!A:B,2,0),"")</f>
        <v/>
      </c>
      <c r="P2930" s="36"/>
      <c r="Q2930" s="36"/>
      <c r="R2930" s="34"/>
      <c r="S2930" s="37"/>
      <c r="T2930" s="34"/>
    </row>
    <row r="2931" spans="1:20" x14ac:dyDescent="0.25">
      <c r="A2931" s="34"/>
      <c r="B2931" s="33"/>
      <c r="C2931" s="34"/>
      <c r="D2931" s="35"/>
      <c r="E2931" s="28" t="str">
        <f>IFERROR(VLOOKUP(D2931,'регионы и районы'!B:C,2,0),"")</f>
        <v/>
      </c>
      <c r="F2931" s="35"/>
      <c r="G2931" s="28" t="str" cm="1">
        <f t="array" ref="G2931">IFERROR(IF(INDEX('регионы и районы'!L:L,MATCH(1,('регионы и районы'!J:J=D2931)*('регионы и районы'!K:K=F2931),0))=0,"",INDEX('регионы и районы'!L:L,MATCH(1,('регионы и районы'!J:J=D2931)*('регионы и районы'!K:K=F2931),0))),"")</f>
        <v/>
      </c>
      <c r="H2931" s="34"/>
      <c r="I2931" s="34"/>
      <c r="J2931" s="34"/>
      <c r="K2931" s="38"/>
      <c r="L2931" s="34"/>
      <c r="M2931" s="28" t="str">
        <f>IFERROR(VLOOKUP(L2931,Показатели!G:H,2,0),"")</f>
        <v/>
      </c>
      <c r="N2931" s="28" t="str">
        <f>IFERROR(VLOOKUP(Шаблон!L2931,Списки!$A$2:$B$236,2,FALSE),"")</f>
        <v/>
      </c>
      <c r="O2931" s="28" t="str">
        <f>IFERROR(VLOOKUP(N2931,'Единицы измерения'!A:B,2,0),"")</f>
        <v/>
      </c>
      <c r="P2931" s="36"/>
      <c r="Q2931" s="36"/>
      <c r="R2931" s="34"/>
      <c r="S2931" s="37"/>
      <c r="T2931" s="34"/>
    </row>
    <row r="2932" spans="1:20" x14ac:dyDescent="0.25">
      <c r="A2932" s="34"/>
      <c r="B2932" s="33"/>
      <c r="C2932" s="34"/>
      <c r="D2932" s="35"/>
      <c r="E2932" s="28" t="str">
        <f>IFERROR(VLOOKUP(D2932,'регионы и районы'!B:C,2,0),"")</f>
        <v/>
      </c>
      <c r="F2932" s="35"/>
      <c r="G2932" s="28" t="str" cm="1">
        <f t="array" ref="G2932">IFERROR(IF(INDEX('регионы и районы'!L:L,MATCH(1,('регионы и районы'!J:J=D2932)*('регионы и районы'!K:K=F2932),0))=0,"",INDEX('регионы и районы'!L:L,MATCH(1,('регионы и районы'!J:J=D2932)*('регионы и районы'!K:K=F2932),0))),"")</f>
        <v/>
      </c>
      <c r="H2932" s="34"/>
      <c r="I2932" s="34"/>
      <c r="J2932" s="34"/>
      <c r="K2932" s="38"/>
      <c r="L2932" s="34"/>
      <c r="M2932" s="28" t="str">
        <f>IFERROR(VLOOKUP(L2932,Показатели!G:H,2,0),"")</f>
        <v/>
      </c>
      <c r="N2932" s="28" t="str">
        <f>IFERROR(VLOOKUP(Шаблон!L2932,Списки!$A$2:$B$236,2,FALSE),"")</f>
        <v/>
      </c>
      <c r="O2932" s="28" t="str">
        <f>IFERROR(VLOOKUP(N2932,'Единицы измерения'!A:B,2,0),"")</f>
        <v/>
      </c>
      <c r="P2932" s="36"/>
      <c r="Q2932" s="36"/>
      <c r="R2932" s="34"/>
      <c r="S2932" s="37"/>
      <c r="T2932" s="34"/>
    </row>
    <row r="2933" spans="1:20" x14ac:dyDescent="0.25">
      <c r="A2933" s="34"/>
      <c r="B2933" s="33"/>
      <c r="C2933" s="34"/>
      <c r="D2933" s="35"/>
      <c r="E2933" s="28" t="str">
        <f>IFERROR(VLOOKUP(D2933,'регионы и районы'!B:C,2,0),"")</f>
        <v/>
      </c>
      <c r="F2933" s="35"/>
      <c r="G2933" s="28" t="str" cm="1">
        <f t="array" ref="G2933">IFERROR(IF(INDEX('регионы и районы'!L:L,MATCH(1,('регионы и районы'!J:J=D2933)*('регионы и районы'!K:K=F2933),0))=0,"",INDEX('регионы и районы'!L:L,MATCH(1,('регионы и районы'!J:J=D2933)*('регионы и районы'!K:K=F2933),0))),"")</f>
        <v/>
      </c>
      <c r="H2933" s="34"/>
      <c r="I2933" s="34"/>
      <c r="J2933" s="34"/>
      <c r="K2933" s="38"/>
      <c r="L2933" s="34"/>
      <c r="M2933" s="28" t="str">
        <f>IFERROR(VLOOKUP(L2933,Показатели!G:H,2,0),"")</f>
        <v/>
      </c>
      <c r="N2933" s="28" t="str">
        <f>IFERROR(VLOOKUP(Шаблон!L2933,Списки!$A$2:$B$236,2,FALSE),"")</f>
        <v/>
      </c>
      <c r="O2933" s="28" t="str">
        <f>IFERROR(VLOOKUP(N2933,'Единицы измерения'!A:B,2,0),"")</f>
        <v/>
      </c>
      <c r="P2933" s="36"/>
      <c r="Q2933" s="36"/>
      <c r="R2933" s="34"/>
      <c r="S2933" s="37"/>
      <c r="T2933" s="34"/>
    </row>
    <row r="2934" spans="1:20" x14ac:dyDescent="0.25">
      <c r="A2934" s="34"/>
      <c r="B2934" s="33"/>
      <c r="C2934" s="34"/>
      <c r="D2934" s="35"/>
      <c r="E2934" s="28" t="str">
        <f>IFERROR(VLOOKUP(D2934,'регионы и районы'!B:C,2,0),"")</f>
        <v/>
      </c>
      <c r="F2934" s="35"/>
      <c r="G2934" s="28" t="str" cm="1">
        <f t="array" ref="G2934">IFERROR(IF(INDEX('регионы и районы'!L:L,MATCH(1,('регионы и районы'!J:J=D2934)*('регионы и районы'!K:K=F2934),0))=0,"",INDEX('регионы и районы'!L:L,MATCH(1,('регионы и районы'!J:J=D2934)*('регионы и районы'!K:K=F2934),0))),"")</f>
        <v/>
      </c>
      <c r="H2934" s="34"/>
      <c r="I2934" s="34"/>
      <c r="J2934" s="34"/>
      <c r="K2934" s="38"/>
      <c r="L2934" s="34"/>
      <c r="M2934" s="28" t="str">
        <f>IFERROR(VLOOKUP(L2934,Показатели!G:H,2,0),"")</f>
        <v/>
      </c>
      <c r="N2934" s="28" t="str">
        <f>IFERROR(VLOOKUP(Шаблон!L2934,Списки!$A$2:$B$236,2,FALSE),"")</f>
        <v/>
      </c>
      <c r="O2934" s="28" t="str">
        <f>IFERROR(VLOOKUP(N2934,'Единицы измерения'!A:B,2,0),"")</f>
        <v/>
      </c>
      <c r="P2934" s="36"/>
      <c r="Q2934" s="36"/>
      <c r="R2934" s="34"/>
      <c r="S2934" s="37"/>
      <c r="T2934" s="34"/>
    </row>
    <row r="2935" spans="1:20" x14ac:dyDescent="0.25">
      <c r="A2935" s="34"/>
      <c r="B2935" s="33"/>
      <c r="C2935" s="34"/>
      <c r="D2935" s="35"/>
      <c r="E2935" s="28" t="str">
        <f>IFERROR(VLOOKUP(D2935,'регионы и районы'!B:C,2,0),"")</f>
        <v/>
      </c>
      <c r="F2935" s="35"/>
      <c r="G2935" s="28" t="str" cm="1">
        <f t="array" ref="G2935">IFERROR(IF(INDEX('регионы и районы'!L:L,MATCH(1,('регионы и районы'!J:J=D2935)*('регионы и районы'!K:K=F2935),0))=0,"",INDEX('регионы и районы'!L:L,MATCH(1,('регионы и районы'!J:J=D2935)*('регионы и районы'!K:K=F2935),0))),"")</f>
        <v/>
      </c>
      <c r="H2935" s="34"/>
      <c r="I2935" s="34"/>
      <c r="J2935" s="34"/>
      <c r="K2935" s="38"/>
      <c r="L2935" s="34"/>
      <c r="M2935" s="28" t="str">
        <f>IFERROR(VLOOKUP(L2935,Показатели!G:H,2,0),"")</f>
        <v/>
      </c>
      <c r="N2935" s="28" t="str">
        <f>IFERROR(VLOOKUP(Шаблон!L2935,Списки!$A$2:$B$236,2,FALSE),"")</f>
        <v/>
      </c>
      <c r="O2935" s="28" t="str">
        <f>IFERROR(VLOOKUP(N2935,'Единицы измерения'!A:B,2,0),"")</f>
        <v/>
      </c>
      <c r="P2935" s="36"/>
      <c r="Q2935" s="36"/>
      <c r="R2935" s="34"/>
      <c r="S2935" s="37"/>
      <c r="T2935" s="34"/>
    </row>
    <row r="2936" spans="1:20" x14ac:dyDescent="0.25">
      <c r="A2936" s="34"/>
      <c r="B2936" s="33"/>
      <c r="C2936" s="34"/>
      <c r="D2936" s="35"/>
      <c r="E2936" s="28" t="str">
        <f>IFERROR(VLOOKUP(D2936,'регионы и районы'!B:C,2,0),"")</f>
        <v/>
      </c>
      <c r="F2936" s="35"/>
      <c r="G2936" s="28" t="str" cm="1">
        <f t="array" ref="G2936">IFERROR(IF(INDEX('регионы и районы'!L:L,MATCH(1,('регионы и районы'!J:J=D2936)*('регионы и районы'!K:K=F2936),0))=0,"",INDEX('регионы и районы'!L:L,MATCH(1,('регионы и районы'!J:J=D2936)*('регионы и районы'!K:K=F2936),0))),"")</f>
        <v/>
      </c>
      <c r="H2936" s="34"/>
      <c r="I2936" s="34"/>
      <c r="J2936" s="34"/>
      <c r="K2936" s="38"/>
      <c r="L2936" s="34"/>
      <c r="M2936" s="28" t="str">
        <f>IFERROR(VLOOKUP(L2936,Показатели!G:H,2,0),"")</f>
        <v/>
      </c>
      <c r="N2936" s="28" t="str">
        <f>IFERROR(VLOOKUP(Шаблон!L2936,Списки!$A$2:$B$236,2,FALSE),"")</f>
        <v/>
      </c>
      <c r="O2936" s="28" t="str">
        <f>IFERROR(VLOOKUP(N2936,'Единицы измерения'!A:B,2,0),"")</f>
        <v/>
      </c>
      <c r="P2936" s="36"/>
      <c r="Q2936" s="36"/>
      <c r="R2936" s="34"/>
      <c r="S2936" s="37"/>
      <c r="T2936" s="34"/>
    </row>
    <row r="2937" spans="1:20" x14ac:dyDescent="0.25">
      <c r="A2937" s="34"/>
      <c r="B2937" s="33"/>
      <c r="C2937" s="34"/>
      <c r="D2937" s="35"/>
      <c r="E2937" s="28" t="str">
        <f>IFERROR(VLOOKUP(D2937,'регионы и районы'!B:C,2,0),"")</f>
        <v/>
      </c>
      <c r="F2937" s="35"/>
      <c r="G2937" s="28" t="str" cm="1">
        <f t="array" ref="G2937">IFERROR(IF(INDEX('регионы и районы'!L:L,MATCH(1,('регионы и районы'!J:J=D2937)*('регионы и районы'!K:K=F2937),0))=0,"",INDEX('регионы и районы'!L:L,MATCH(1,('регионы и районы'!J:J=D2937)*('регионы и районы'!K:K=F2937),0))),"")</f>
        <v/>
      </c>
      <c r="H2937" s="34"/>
      <c r="I2937" s="34"/>
      <c r="J2937" s="34"/>
      <c r="K2937" s="38"/>
      <c r="L2937" s="34"/>
      <c r="M2937" s="28" t="str">
        <f>IFERROR(VLOOKUP(L2937,Показатели!G:H,2,0),"")</f>
        <v/>
      </c>
      <c r="N2937" s="28" t="str">
        <f>IFERROR(VLOOKUP(Шаблон!L2937,Списки!$A$2:$B$236,2,FALSE),"")</f>
        <v/>
      </c>
      <c r="O2937" s="28" t="str">
        <f>IFERROR(VLOOKUP(N2937,'Единицы измерения'!A:B,2,0),"")</f>
        <v/>
      </c>
      <c r="P2937" s="36"/>
      <c r="Q2937" s="36"/>
      <c r="R2937" s="34"/>
      <c r="S2937" s="37"/>
      <c r="T2937" s="34"/>
    </row>
    <row r="2938" spans="1:20" x14ac:dyDescent="0.25">
      <c r="A2938" s="34"/>
      <c r="B2938" s="33"/>
      <c r="C2938" s="34"/>
      <c r="D2938" s="35"/>
      <c r="E2938" s="28" t="str">
        <f>IFERROR(VLOOKUP(D2938,'регионы и районы'!B:C,2,0),"")</f>
        <v/>
      </c>
      <c r="F2938" s="35"/>
      <c r="G2938" s="28" t="str" cm="1">
        <f t="array" ref="G2938">IFERROR(IF(INDEX('регионы и районы'!L:L,MATCH(1,('регионы и районы'!J:J=D2938)*('регионы и районы'!K:K=F2938),0))=0,"",INDEX('регионы и районы'!L:L,MATCH(1,('регионы и районы'!J:J=D2938)*('регионы и районы'!K:K=F2938),0))),"")</f>
        <v/>
      </c>
      <c r="H2938" s="34"/>
      <c r="I2938" s="34"/>
      <c r="J2938" s="34"/>
      <c r="K2938" s="38"/>
      <c r="L2938" s="34"/>
      <c r="M2938" s="28" t="str">
        <f>IFERROR(VLOOKUP(L2938,Показатели!G:H,2,0),"")</f>
        <v/>
      </c>
      <c r="N2938" s="28" t="str">
        <f>IFERROR(VLOOKUP(Шаблон!L2938,Списки!$A$2:$B$236,2,FALSE),"")</f>
        <v/>
      </c>
      <c r="O2938" s="28" t="str">
        <f>IFERROR(VLOOKUP(N2938,'Единицы измерения'!A:B,2,0),"")</f>
        <v/>
      </c>
      <c r="P2938" s="36"/>
      <c r="Q2938" s="36"/>
      <c r="R2938" s="34"/>
      <c r="S2938" s="37"/>
      <c r="T2938" s="34"/>
    </row>
    <row r="2939" spans="1:20" x14ac:dyDescent="0.25">
      <c r="A2939" s="34"/>
      <c r="B2939" s="33"/>
      <c r="C2939" s="34"/>
      <c r="D2939" s="35"/>
      <c r="E2939" s="28" t="str">
        <f>IFERROR(VLOOKUP(D2939,'регионы и районы'!B:C,2,0),"")</f>
        <v/>
      </c>
      <c r="F2939" s="35"/>
      <c r="G2939" s="28" t="str" cm="1">
        <f t="array" ref="G2939">IFERROR(IF(INDEX('регионы и районы'!L:L,MATCH(1,('регионы и районы'!J:J=D2939)*('регионы и районы'!K:K=F2939),0))=0,"",INDEX('регионы и районы'!L:L,MATCH(1,('регионы и районы'!J:J=D2939)*('регионы и районы'!K:K=F2939),0))),"")</f>
        <v/>
      </c>
      <c r="H2939" s="34"/>
      <c r="I2939" s="34"/>
      <c r="J2939" s="34"/>
      <c r="K2939" s="38"/>
      <c r="L2939" s="34"/>
      <c r="M2939" s="28" t="str">
        <f>IFERROR(VLOOKUP(L2939,Показатели!G:H,2,0),"")</f>
        <v/>
      </c>
      <c r="N2939" s="28" t="str">
        <f>IFERROR(VLOOKUP(Шаблон!L2939,Списки!$A$2:$B$236,2,FALSE),"")</f>
        <v/>
      </c>
      <c r="O2939" s="28" t="str">
        <f>IFERROR(VLOOKUP(N2939,'Единицы измерения'!A:B,2,0),"")</f>
        <v/>
      </c>
      <c r="P2939" s="36"/>
      <c r="Q2939" s="36"/>
      <c r="R2939" s="34"/>
      <c r="S2939" s="37"/>
      <c r="T2939" s="34"/>
    </row>
    <row r="2940" spans="1:20" x14ac:dyDescent="0.25">
      <c r="A2940" s="34"/>
      <c r="B2940" s="33"/>
      <c r="C2940" s="34"/>
      <c r="D2940" s="35"/>
      <c r="E2940" s="28" t="str">
        <f>IFERROR(VLOOKUP(D2940,'регионы и районы'!B:C,2,0),"")</f>
        <v/>
      </c>
      <c r="F2940" s="35"/>
      <c r="G2940" s="28" t="str" cm="1">
        <f t="array" ref="G2940">IFERROR(IF(INDEX('регионы и районы'!L:L,MATCH(1,('регионы и районы'!J:J=D2940)*('регионы и районы'!K:K=F2940),0))=0,"",INDEX('регионы и районы'!L:L,MATCH(1,('регионы и районы'!J:J=D2940)*('регионы и районы'!K:K=F2940),0))),"")</f>
        <v/>
      </c>
      <c r="H2940" s="34"/>
      <c r="I2940" s="34"/>
      <c r="J2940" s="34"/>
      <c r="K2940" s="38"/>
      <c r="L2940" s="34"/>
      <c r="M2940" s="28" t="str">
        <f>IFERROR(VLOOKUP(L2940,Показатели!G:H,2,0),"")</f>
        <v/>
      </c>
      <c r="N2940" s="28" t="str">
        <f>IFERROR(VLOOKUP(Шаблон!L2940,Списки!$A$2:$B$236,2,FALSE),"")</f>
        <v/>
      </c>
      <c r="O2940" s="28" t="str">
        <f>IFERROR(VLOOKUP(N2940,'Единицы измерения'!A:B,2,0),"")</f>
        <v/>
      </c>
      <c r="P2940" s="36"/>
      <c r="Q2940" s="36"/>
      <c r="R2940" s="34"/>
      <c r="S2940" s="37"/>
      <c r="T2940" s="34"/>
    </row>
    <row r="2941" spans="1:20" x14ac:dyDescent="0.25">
      <c r="A2941" s="34"/>
      <c r="B2941" s="33"/>
      <c r="C2941" s="34"/>
      <c r="D2941" s="35"/>
      <c r="E2941" s="28" t="str">
        <f>IFERROR(VLOOKUP(D2941,'регионы и районы'!B:C,2,0),"")</f>
        <v/>
      </c>
      <c r="F2941" s="35"/>
      <c r="G2941" s="28" t="str" cm="1">
        <f t="array" ref="G2941">IFERROR(IF(INDEX('регионы и районы'!L:L,MATCH(1,('регионы и районы'!J:J=D2941)*('регионы и районы'!K:K=F2941),0))=0,"",INDEX('регионы и районы'!L:L,MATCH(1,('регионы и районы'!J:J=D2941)*('регионы и районы'!K:K=F2941),0))),"")</f>
        <v/>
      </c>
      <c r="H2941" s="34"/>
      <c r="I2941" s="34"/>
      <c r="J2941" s="34"/>
      <c r="K2941" s="38"/>
      <c r="L2941" s="34"/>
      <c r="M2941" s="28" t="str">
        <f>IFERROR(VLOOKUP(L2941,Показатели!G:H,2,0),"")</f>
        <v/>
      </c>
      <c r="N2941" s="28" t="str">
        <f>IFERROR(VLOOKUP(Шаблон!L2941,Списки!$A$2:$B$236,2,FALSE),"")</f>
        <v/>
      </c>
      <c r="O2941" s="28" t="str">
        <f>IFERROR(VLOOKUP(N2941,'Единицы измерения'!A:B,2,0),"")</f>
        <v/>
      </c>
      <c r="P2941" s="36"/>
      <c r="Q2941" s="36"/>
      <c r="R2941" s="34"/>
      <c r="S2941" s="37"/>
      <c r="T2941" s="34"/>
    </row>
    <row r="2942" spans="1:20" x14ac:dyDescent="0.25">
      <c r="A2942" s="34"/>
      <c r="B2942" s="33"/>
      <c r="C2942" s="34"/>
      <c r="D2942" s="35"/>
      <c r="E2942" s="28" t="str">
        <f>IFERROR(VLOOKUP(D2942,'регионы и районы'!B:C,2,0),"")</f>
        <v/>
      </c>
      <c r="F2942" s="35"/>
      <c r="G2942" s="28" t="str" cm="1">
        <f t="array" ref="G2942">IFERROR(IF(INDEX('регионы и районы'!L:L,MATCH(1,('регионы и районы'!J:J=D2942)*('регионы и районы'!K:K=F2942),0))=0,"",INDEX('регионы и районы'!L:L,MATCH(1,('регионы и районы'!J:J=D2942)*('регионы и районы'!K:K=F2942),0))),"")</f>
        <v/>
      </c>
      <c r="H2942" s="34"/>
      <c r="I2942" s="34"/>
      <c r="J2942" s="34"/>
      <c r="K2942" s="38"/>
      <c r="L2942" s="34"/>
      <c r="M2942" s="28" t="str">
        <f>IFERROR(VLOOKUP(L2942,Показатели!G:H,2,0),"")</f>
        <v/>
      </c>
      <c r="N2942" s="28" t="str">
        <f>IFERROR(VLOOKUP(Шаблон!L2942,Списки!$A$2:$B$236,2,FALSE),"")</f>
        <v/>
      </c>
      <c r="O2942" s="28" t="str">
        <f>IFERROR(VLOOKUP(N2942,'Единицы измерения'!A:B,2,0),"")</f>
        <v/>
      </c>
      <c r="P2942" s="36"/>
      <c r="Q2942" s="36"/>
      <c r="R2942" s="34"/>
      <c r="S2942" s="37"/>
      <c r="T2942" s="34"/>
    </row>
    <row r="2943" spans="1:20" x14ac:dyDescent="0.25">
      <c r="A2943" s="34"/>
      <c r="B2943" s="33"/>
      <c r="C2943" s="34"/>
      <c r="D2943" s="35"/>
      <c r="E2943" s="28" t="str">
        <f>IFERROR(VLOOKUP(D2943,'регионы и районы'!B:C,2,0),"")</f>
        <v/>
      </c>
      <c r="F2943" s="35"/>
      <c r="G2943" s="28" t="str" cm="1">
        <f t="array" ref="G2943">IFERROR(IF(INDEX('регионы и районы'!L:L,MATCH(1,('регионы и районы'!J:J=D2943)*('регионы и районы'!K:K=F2943),0))=0,"",INDEX('регионы и районы'!L:L,MATCH(1,('регионы и районы'!J:J=D2943)*('регионы и районы'!K:K=F2943),0))),"")</f>
        <v/>
      </c>
      <c r="H2943" s="34"/>
      <c r="I2943" s="34"/>
      <c r="J2943" s="34"/>
      <c r="K2943" s="38"/>
      <c r="L2943" s="34"/>
      <c r="M2943" s="28" t="str">
        <f>IFERROR(VLOOKUP(L2943,Показатели!G:H,2,0),"")</f>
        <v/>
      </c>
      <c r="N2943" s="28" t="str">
        <f>IFERROR(VLOOKUP(Шаблон!L2943,Списки!$A$2:$B$236,2,FALSE),"")</f>
        <v/>
      </c>
      <c r="O2943" s="28" t="str">
        <f>IFERROR(VLOOKUP(N2943,'Единицы измерения'!A:B,2,0),"")</f>
        <v/>
      </c>
      <c r="P2943" s="36"/>
      <c r="Q2943" s="36"/>
      <c r="R2943" s="34"/>
      <c r="S2943" s="37"/>
      <c r="T2943" s="34"/>
    </row>
    <row r="2944" spans="1:20" x14ac:dyDescent="0.25">
      <c r="A2944" s="34"/>
      <c r="B2944" s="33"/>
      <c r="C2944" s="34"/>
      <c r="D2944" s="35"/>
      <c r="E2944" s="28" t="str">
        <f>IFERROR(VLOOKUP(D2944,'регионы и районы'!B:C,2,0),"")</f>
        <v/>
      </c>
      <c r="F2944" s="35"/>
      <c r="G2944" s="28" t="str" cm="1">
        <f t="array" ref="G2944">IFERROR(IF(INDEX('регионы и районы'!L:L,MATCH(1,('регионы и районы'!J:J=D2944)*('регионы и районы'!K:K=F2944),0))=0,"",INDEX('регионы и районы'!L:L,MATCH(1,('регионы и районы'!J:J=D2944)*('регионы и районы'!K:K=F2944),0))),"")</f>
        <v/>
      </c>
      <c r="H2944" s="34"/>
      <c r="I2944" s="34"/>
      <c r="J2944" s="34"/>
      <c r="K2944" s="38"/>
      <c r="L2944" s="34"/>
      <c r="M2944" s="28" t="str">
        <f>IFERROR(VLOOKUP(L2944,Показатели!G:H,2,0),"")</f>
        <v/>
      </c>
      <c r="N2944" s="28" t="str">
        <f>IFERROR(VLOOKUP(Шаблон!L2944,Списки!$A$2:$B$236,2,FALSE),"")</f>
        <v/>
      </c>
      <c r="O2944" s="28" t="str">
        <f>IFERROR(VLOOKUP(N2944,'Единицы измерения'!A:B,2,0),"")</f>
        <v/>
      </c>
      <c r="P2944" s="36"/>
      <c r="Q2944" s="36"/>
      <c r="R2944" s="34"/>
      <c r="S2944" s="37"/>
      <c r="T2944" s="34"/>
    </row>
    <row r="2945" spans="1:20" x14ac:dyDescent="0.25">
      <c r="A2945" s="34"/>
      <c r="B2945" s="33"/>
      <c r="C2945" s="34"/>
      <c r="D2945" s="35"/>
      <c r="E2945" s="28" t="str">
        <f>IFERROR(VLOOKUP(D2945,'регионы и районы'!B:C,2,0),"")</f>
        <v/>
      </c>
      <c r="F2945" s="35"/>
      <c r="G2945" s="28" t="str" cm="1">
        <f t="array" ref="G2945">IFERROR(IF(INDEX('регионы и районы'!L:L,MATCH(1,('регионы и районы'!J:J=D2945)*('регионы и районы'!K:K=F2945),0))=0,"",INDEX('регионы и районы'!L:L,MATCH(1,('регионы и районы'!J:J=D2945)*('регионы и районы'!K:K=F2945),0))),"")</f>
        <v/>
      </c>
      <c r="H2945" s="34"/>
      <c r="I2945" s="34"/>
      <c r="J2945" s="34"/>
      <c r="K2945" s="38"/>
      <c r="L2945" s="34"/>
      <c r="M2945" s="28" t="str">
        <f>IFERROR(VLOOKUP(L2945,Показатели!G:H,2,0),"")</f>
        <v/>
      </c>
      <c r="N2945" s="28" t="str">
        <f>IFERROR(VLOOKUP(Шаблон!L2945,Списки!$A$2:$B$236,2,FALSE),"")</f>
        <v/>
      </c>
      <c r="O2945" s="28" t="str">
        <f>IFERROR(VLOOKUP(N2945,'Единицы измерения'!A:B,2,0),"")</f>
        <v/>
      </c>
      <c r="P2945" s="36"/>
      <c r="Q2945" s="36"/>
      <c r="R2945" s="34"/>
      <c r="S2945" s="37"/>
      <c r="T2945" s="34"/>
    </row>
    <row r="2946" spans="1:20" x14ac:dyDescent="0.25">
      <c r="A2946" s="34"/>
      <c r="B2946" s="33"/>
      <c r="C2946" s="34"/>
      <c r="D2946" s="35"/>
      <c r="E2946" s="28" t="str">
        <f>IFERROR(VLOOKUP(D2946,'регионы и районы'!B:C,2,0),"")</f>
        <v/>
      </c>
      <c r="F2946" s="35"/>
      <c r="G2946" s="28" t="str" cm="1">
        <f t="array" ref="G2946">IFERROR(IF(INDEX('регионы и районы'!L:L,MATCH(1,('регионы и районы'!J:J=D2946)*('регионы и районы'!K:K=F2946),0))=0,"",INDEX('регионы и районы'!L:L,MATCH(1,('регионы и районы'!J:J=D2946)*('регионы и районы'!K:K=F2946),0))),"")</f>
        <v/>
      </c>
      <c r="H2946" s="34"/>
      <c r="I2946" s="34"/>
      <c r="J2946" s="34"/>
      <c r="K2946" s="38"/>
      <c r="L2946" s="34"/>
      <c r="M2946" s="28" t="str">
        <f>IFERROR(VLOOKUP(L2946,Показатели!G:H,2,0),"")</f>
        <v/>
      </c>
      <c r="N2946" s="28" t="str">
        <f>IFERROR(VLOOKUP(Шаблон!L2946,Списки!$A$2:$B$236,2,FALSE),"")</f>
        <v/>
      </c>
      <c r="O2946" s="28" t="str">
        <f>IFERROR(VLOOKUP(N2946,'Единицы измерения'!A:B,2,0),"")</f>
        <v/>
      </c>
      <c r="P2946" s="36"/>
      <c r="Q2946" s="36"/>
      <c r="R2946" s="34"/>
      <c r="S2946" s="37"/>
      <c r="T2946" s="34"/>
    </row>
    <row r="2947" spans="1:20" x14ac:dyDescent="0.25">
      <c r="A2947" s="34"/>
      <c r="B2947" s="33"/>
      <c r="C2947" s="34"/>
      <c r="D2947" s="35"/>
      <c r="E2947" s="28" t="str">
        <f>IFERROR(VLOOKUP(D2947,'регионы и районы'!B:C,2,0),"")</f>
        <v/>
      </c>
      <c r="F2947" s="35"/>
      <c r="G2947" s="28" t="str" cm="1">
        <f t="array" ref="G2947">IFERROR(IF(INDEX('регионы и районы'!L:L,MATCH(1,('регионы и районы'!J:J=D2947)*('регионы и районы'!K:K=F2947),0))=0,"",INDEX('регионы и районы'!L:L,MATCH(1,('регионы и районы'!J:J=D2947)*('регионы и районы'!K:K=F2947),0))),"")</f>
        <v/>
      </c>
      <c r="H2947" s="34"/>
      <c r="I2947" s="34"/>
      <c r="J2947" s="34"/>
      <c r="K2947" s="38"/>
      <c r="L2947" s="34"/>
      <c r="M2947" s="28" t="str">
        <f>IFERROR(VLOOKUP(L2947,Показатели!G:H,2,0),"")</f>
        <v/>
      </c>
      <c r="N2947" s="28" t="str">
        <f>IFERROR(VLOOKUP(Шаблон!L2947,Списки!$A$2:$B$236,2,FALSE),"")</f>
        <v/>
      </c>
      <c r="O2947" s="28" t="str">
        <f>IFERROR(VLOOKUP(N2947,'Единицы измерения'!A:B,2,0),"")</f>
        <v/>
      </c>
      <c r="P2947" s="36"/>
      <c r="Q2947" s="36"/>
      <c r="R2947" s="34"/>
      <c r="S2947" s="37"/>
      <c r="T2947" s="34"/>
    </row>
    <row r="2948" spans="1:20" x14ac:dyDescent="0.25">
      <c r="A2948" s="34"/>
      <c r="B2948" s="33"/>
      <c r="C2948" s="34"/>
      <c r="D2948" s="35"/>
      <c r="E2948" s="28" t="str">
        <f>IFERROR(VLOOKUP(D2948,'регионы и районы'!B:C,2,0),"")</f>
        <v/>
      </c>
      <c r="F2948" s="35"/>
      <c r="G2948" s="28" t="str" cm="1">
        <f t="array" ref="G2948">IFERROR(IF(INDEX('регионы и районы'!L:L,MATCH(1,('регионы и районы'!J:J=D2948)*('регионы и районы'!K:K=F2948),0))=0,"",INDEX('регионы и районы'!L:L,MATCH(1,('регионы и районы'!J:J=D2948)*('регионы и районы'!K:K=F2948),0))),"")</f>
        <v/>
      </c>
      <c r="H2948" s="34"/>
      <c r="I2948" s="34"/>
      <c r="J2948" s="34"/>
      <c r="K2948" s="38"/>
      <c r="L2948" s="34"/>
      <c r="M2948" s="28" t="str">
        <f>IFERROR(VLOOKUP(L2948,Показатели!G:H,2,0),"")</f>
        <v/>
      </c>
      <c r="N2948" s="28" t="str">
        <f>IFERROR(VLOOKUP(Шаблон!L2948,Списки!$A$2:$B$236,2,FALSE),"")</f>
        <v/>
      </c>
      <c r="O2948" s="28" t="str">
        <f>IFERROR(VLOOKUP(N2948,'Единицы измерения'!A:B,2,0),"")</f>
        <v/>
      </c>
      <c r="P2948" s="36"/>
      <c r="Q2948" s="36"/>
      <c r="R2948" s="34"/>
      <c r="S2948" s="37"/>
      <c r="T2948" s="34"/>
    </row>
    <row r="2949" spans="1:20" x14ac:dyDescent="0.25">
      <c r="A2949" s="34"/>
      <c r="B2949" s="33"/>
      <c r="C2949" s="34"/>
      <c r="D2949" s="35"/>
      <c r="E2949" s="28" t="str">
        <f>IFERROR(VLOOKUP(D2949,'регионы и районы'!B:C,2,0),"")</f>
        <v/>
      </c>
      <c r="F2949" s="35"/>
      <c r="G2949" s="28" t="str" cm="1">
        <f t="array" ref="G2949">IFERROR(IF(INDEX('регионы и районы'!L:L,MATCH(1,('регионы и районы'!J:J=D2949)*('регионы и районы'!K:K=F2949),0))=0,"",INDEX('регионы и районы'!L:L,MATCH(1,('регионы и районы'!J:J=D2949)*('регионы и районы'!K:K=F2949),0))),"")</f>
        <v/>
      </c>
      <c r="H2949" s="34"/>
      <c r="I2949" s="34"/>
      <c r="J2949" s="34"/>
      <c r="K2949" s="38"/>
      <c r="L2949" s="34"/>
      <c r="M2949" s="28" t="str">
        <f>IFERROR(VLOOKUP(L2949,Показатели!G:H,2,0),"")</f>
        <v/>
      </c>
      <c r="N2949" s="28" t="str">
        <f>IFERROR(VLOOKUP(Шаблон!L2949,Списки!$A$2:$B$236,2,FALSE),"")</f>
        <v/>
      </c>
      <c r="O2949" s="28" t="str">
        <f>IFERROR(VLOOKUP(N2949,'Единицы измерения'!A:B,2,0),"")</f>
        <v/>
      </c>
      <c r="P2949" s="36"/>
      <c r="Q2949" s="36"/>
      <c r="R2949" s="34"/>
      <c r="S2949" s="37"/>
      <c r="T2949" s="34"/>
    </row>
    <row r="2950" spans="1:20" x14ac:dyDescent="0.25">
      <c r="A2950" s="34"/>
      <c r="B2950" s="33"/>
      <c r="C2950" s="34"/>
      <c r="D2950" s="35"/>
      <c r="E2950" s="28" t="str">
        <f>IFERROR(VLOOKUP(D2950,'регионы и районы'!B:C,2,0),"")</f>
        <v/>
      </c>
      <c r="F2950" s="35"/>
      <c r="G2950" s="28" t="str" cm="1">
        <f t="array" ref="G2950">IFERROR(IF(INDEX('регионы и районы'!L:L,MATCH(1,('регионы и районы'!J:J=D2950)*('регионы и районы'!K:K=F2950),0))=0,"",INDEX('регионы и районы'!L:L,MATCH(1,('регионы и районы'!J:J=D2950)*('регионы и районы'!K:K=F2950),0))),"")</f>
        <v/>
      </c>
      <c r="H2950" s="34"/>
      <c r="I2950" s="34"/>
      <c r="J2950" s="34"/>
      <c r="K2950" s="38"/>
      <c r="L2950" s="34"/>
      <c r="M2950" s="28" t="str">
        <f>IFERROR(VLOOKUP(L2950,Показатели!G:H,2,0),"")</f>
        <v/>
      </c>
      <c r="N2950" s="28" t="str">
        <f>IFERROR(VLOOKUP(Шаблон!L2950,Списки!$A$2:$B$236,2,FALSE),"")</f>
        <v/>
      </c>
      <c r="O2950" s="28" t="str">
        <f>IFERROR(VLOOKUP(N2950,'Единицы измерения'!A:B,2,0),"")</f>
        <v/>
      </c>
      <c r="P2950" s="36"/>
      <c r="Q2950" s="36"/>
      <c r="R2950" s="34"/>
      <c r="S2950" s="37"/>
      <c r="T2950" s="34"/>
    </row>
    <row r="2951" spans="1:20" x14ac:dyDescent="0.25">
      <c r="A2951" s="34"/>
      <c r="B2951" s="33"/>
      <c r="C2951" s="34"/>
      <c r="D2951" s="35"/>
      <c r="E2951" s="28" t="str">
        <f>IFERROR(VLOOKUP(D2951,'регионы и районы'!B:C,2,0),"")</f>
        <v/>
      </c>
      <c r="F2951" s="35"/>
      <c r="G2951" s="28" t="str" cm="1">
        <f t="array" ref="G2951">IFERROR(IF(INDEX('регионы и районы'!L:L,MATCH(1,('регионы и районы'!J:J=D2951)*('регионы и районы'!K:K=F2951),0))=0,"",INDEX('регионы и районы'!L:L,MATCH(1,('регионы и районы'!J:J=D2951)*('регионы и районы'!K:K=F2951),0))),"")</f>
        <v/>
      </c>
      <c r="H2951" s="34"/>
      <c r="I2951" s="34"/>
      <c r="J2951" s="34"/>
      <c r="K2951" s="38"/>
      <c r="L2951" s="34"/>
      <c r="M2951" s="28" t="str">
        <f>IFERROR(VLOOKUP(L2951,Показатели!G:H,2,0),"")</f>
        <v/>
      </c>
      <c r="N2951" s="28" t="str">
        <f>IFERROR(VLOOKUP(Шаблон!L2951,Списки!$A$2:$B$236,2,FALSE),"")</f>
        <v/>
      </c>
      <c r="O2951" s="28" t="str">
        <f>IFERROR(VLOOKUP(N2951,'Единицы измерения'!A:B,2,0),"")</f>
        <v/>
      </c>
      <c r="P2951" s="36"/>
      <c r="Q2951" s="36"/>
      <c r="R2951" s="34"/>
      <c r="S2951" s="37"/>
      <c r="T2951" s="34"/>
    </row>
    <row r="2952" spans="1:20" x14ac:dyDescent="0.25">
      <c r="A2952" s="34"/>
      <c r="B2952" s="33"/>
      <c r="C2952" s="34"/>
      <c r="D2952" s="35"/>
      <c r="E2952" s="28" t="str">
        <f>IFERROR(VLOOKUP(D2952,'регионы и районы'!B:C,2,0),"")</f>
        <v/>
      </c>
      <c r="F2952" s="35"/>
      <c r="G2952" s="28" t="str" cm="1">
        <f t="array" ref="G2952">IFERROR(IF(INDEX('регионы и районы'!L:L,MATCH(1,('регионы и районы'!J:J=D2952)*('регионы и районы'!K:K=F2952),0))=0,"",INDEX('регионы и районы'!L:L,MATCH(1,('регионы и районы'!J:J=D2952)*('регионы и районы'!K:K=F2952),0))),"")</f>
        <v/>
      </c>
      <c r="H2952" s="34"/>
      <c r="I2952" s="34"/>
      <c r="J2952" s="34"/>
      <c r="K2952" s="38"/>
      <c r="L2952" s="34"/>
      <c r="M2952" s="28" t="str">
        <f>IFERROR(VLOOKUP(L2952,Показатели!G:H,2,0),"")</f>
        <v/>
      </c>
      <c r="N2952" s="28" t="str">
        <f>IFERROR(VLOOKUP(Шаблон!L2952,Списки!$A$2:$B$236,2,FALSE),"")</f>
        <v/>
      </c>
      <c r="O2952" s="28" t="str">
        <f>IFERROR(VLOOKUP(N2952,'Единицы измерения'!A:B,2,0),"")</f>
        <v/>
      </c>
      <c r="P2952" s="36"/>
      <c r="Q2952" s="36"/>
      <c r="R2952" s="34"/>
      <c r="S2952" s="37"/>
      <c r="T2952" s="34"/>
    </row>
    <row r="2953" spans="1:20" x14ac:dyDescent="0.25">
      <c r="A2953" s="34"/>
      <c r="B2953" s="33"/>
      <c r="C2953" s="34"/>
      <c r="D2953" s="35"/>
      <c r="E2953" s="28" t="str">
        <f>IFERROR(VLOOKUP(D2953,'регионы и районы'!B:C,2,0),"")</f>
        <v/>
      </c>
      <c r="F2953" s="35"/>
      <c r="G2953" s="28" t="str" cm="1">
        <f t="array" ref="G2953">IFERROR(IF(INDEX('регионы и районы'!L:L,MATCH(1,('регионы и районы'!J:J=D2953)*('регионы и районы'!K:K=F2953),0))=0,"",INDEX('регионы и районы'!L:L,MATCH(1,('регионы и районы'!J:J=D2953)*('регионы и районы'!K:K=F2953),0))),"")</f>
        <v/>
      </c>
      <c r="H2953" s="34"/>
      <c r="I2953" s="34"/>
      <c r="J2953" s="34"/>
      <c r="K2953" s="38"/>
      <c r="L2953" s="34"/>
      <c r="M2953" s="28" t="str">
        <f>IFERROR(VLOOKUP(L2953,Показатели!G:H,2,0),"")</f>
        <v/>
      </c>
      <c r="N2953" s="28" t="str">
        <f>IFERROR(VLOOKUP(Шаблон!L2953,Списки!$A$2:$B$236,2,FALSE),"")</f>
        <v/>
      </c>
      <c r="O2953" s="28" t="str">
        <f>IFERROR(VLOOKUP(N2953,'Единицы измерения'!A:B,2,0),"")</f>
        <v/>
      </c>
      <c r="P2953" s="36"/>
      <c r="Q2953" s="36"/>
      <c r="R2953" s="34"/>
      <c r="S2953" s="37"/>
      <c r="T2953" s="34"/>
    </row>
    <row r="2954" spans="1:20" x14ac:dyDescent="0.25">
      <c r="A2954" s="34"/>
      <c r="B2954" s="33"/>
      <c r="C2954" s="34"/>
      <c r="D2954" s="35"/>
      <c r="E2954" s="28" t="str">
        <f>IFERROR(VLOOKUP(D2954,'регионы и районы'!B:C,2,0),"")</f>
        <v/>
      </c>
      <c r="F2954" s="35"/>
      <c r="G2954" s="28" t="str" cm="1">
        <f t="array" ref="G2954">IFERROR(IF(INDEX('регионы и районы'!L:L,MATCH(1,('регионы и районы'!J:J=D2954)*('регионы и районы'!K:K=F2954),0))=0,"",INDEX('регионы и районы'!L:L,MATCH(1,('регионы и районы'!J:J=D2954)*('регионы и районы'!K:K=F2954),0))),"")</f>
        <v/>
      </c>
      <c r="H2954" s="34"/>
      <c r="I2954" s="34"/>
      <c r="J2954" s="34"/>
      <c r="K2954" s="38"/>
      <c r="L2954" s="34"/>
      <c r="M2954" s="28" t="str">
        <f>IFERROR(VLOOKUP(L2954,Показатели!G:H,2,0),"")</f>
        <v/>
      </c>
      <c r="N2954" s="28" t="str">
        <f>IFERROR(VLOOKUP(Шаблон!L2954,Списки!$A$2:$B$236,2,FALSE),"")</f>
        <v/>
      </c>
      <c r="O2954" s="28" t="str">
        <f>IFERROR(VLOOKUP(N2954,'Единицы измерения'!A:B,2,0),"")</f>
        <v/>
      </c>
      <c r="P2954" s="36"/>
      <c r="Q2954" s="36"/>
      <c r="R2954" s="34"/>
      <c r="S2954" s="37"/>
      <c r="T2954" s="34"/>
    </row>
    <row r="2955" spans="1:20" x14ac:dyDescent="0.25">
      <c r="A2955" s="34"/>
      <c r="B2955" s="33"/>
      <c r="C2955" s="34"/>
      <c r="D2955" s="35"/>
      <c r="E2955" s="28" t="str">
        <f>IFERROR(VLOOKUP(D2955,'регионы и районы'!B:C,2,0),"")</f>
        <v/>
      </c>
      <c r="F2955" s="35"/>
      <c r="G2955" s="28" t="str" cm="1">
        <f t="array" ref="G2955">IFERROR(IF(INDEX('регионы и районы'!L:L,MATCH(1,('регионы и районы'!J:J=D2955)*('регионы и районы'!K:K=F2955),0))=0,"",INDEX('регионы и районы'!L:L,MATCH(1,('регионы и районы'!J:J=D2955)*('регионы и районы'!K:K=F2955),0))),"")</f>
        <v/>
      </c>
      <c r="H2955" s="34"/>
      <c r="I2955" s="34"/>
      <c r="J2955" s="34"/>
      <c r="K2955" s="38"/>
      <c r="L2955" s="34"/>
      <c r="M2955" s="28" t="str">
        <f>IFERROR(VLOOKUP(L2955,Показатели!G:H,2,0),"")</f>
        <v/>
      </c>
      <c r="N2955" s="28" t="str">
        <f>IFERROR(VLOOKUP(Шаблон!L2955,Списки!$A$2:$B$236,2,FALSE),"")</f>
        <v/>
      </c>
      <c r="O2955" s="28" t="str">
        <f>IFERROR(VLOOKUP(N2955,'Единицы измерения'!A:B,2,0),"")</f>
        <v/>
      </c>
      <c r="P2955" s="36"/>
      <c r="Q2955" s="36"/>
      <c r="R2955" s="34"/>
      <c r="S2955" s="37"/>
      <c r="T2955" s="34"/>
    </row>
    <row r="2956" spans="1:20" x14ac:dyDescent="0.25">
      <c r="A2956" s="34"/>
      <c r="B2956" s="33"/>
      <c r="C2956" s="34"/>
      <c r="D2956" s="35"/>
      <c r="E2956" s="28" t="str">
        <f>IFERROR(VLOOKUP(D2956,'регионы и районы'!B:C,2,0),"")</f>
        <v/>
      </c>
      <c r="F2956" s="35"/>
      <c r="G2956" s="28" t="str" cm="1">
        <f t="array" ref="G2956">IFERROR(IF(INDEX('регионы и районы'!L:L,MATCH(1,('регионы и районы'!J:J=D2956)*('регионы и районы'!K:K=F2956),0))=0,"",INDEX('регионы и районы'!L:L,MATCH(1,('регионы и районы'!J:J=D2956)*('регионы и районы'!K:K=F2956),0))),"")</f>
        <v/>
      </c>
      <c r="H2956" s="34"/>
      <c r="I2956" s="34"/>
      <c r="J2956" s="34"/>
      <c r="K2956" s="38"/>
      <c r="L2956" s="34"/>
      <c r="M2956" s="28" t="str">
        <f>IFERROR(VLOOKUP(L2956,Показатели!G:H,2,0),"")</f>
        <v/>
      </c>
      <c r="N2956" s="28" t="str">
        <f>IFERROR(VLOOKUP(Шаблон!L2956,Списки!$A$2:$B$236,2,FALSE),"")</f>
        <v/>
      </c>
      <c r="O2956" s="28" t="str">
        <f>IFERROR(VLOOKUP(N2956,'Единицы измерения'!A:B,2,0),"")</f>
        <v/>
      </c>
      <c r="P2956" s="36"/>
      <c r="Q2956" s="36"/>
      <c r="R2956" s="34"/>
      <c r="S2956" s="37"/>
      <c r="T2956" s="34"/>
    </row>
    <row r="2957" spans="1:20" x14ac:dyDescent="0.25">
      <c r="A2957" s="34"/>
      <c r="B2957" s="33"/>
      <c r="C2957" s="34"/>
      <c r="D2957" s="35"/>
      <c r="E2957" s="28" t="str">
        <f>IFERROR(VLOOKUP(D2957,'регионы и районы'!B:C,2,0),"")</f>
        <v/>
      </c>
      <c r="F2957" s="35"/>
      <c r="G2957" s="28" t="str" cm="1">
        <f t="array" ref="G2957">IFERROR(IF(INDEX('регионы и районы'!L:L,MATCH(1,('регионы и районы'!J:J=D2957)*('регионы и районы'!K:K=F2957),0))=0,"",INDEX('регионы и районы'!L:L,MATCH(1,('регионы и районы'!J:J=D2957)*('регионы и районы'!K:K=F2957),0))),"")</f>
        <v/>
      </c>
      <c r="H2957" s="34"/>
      <c r="I2957" s="34"/>
      <c r="J2957" s="34"/>
      <c r="K2957" s="38"/>
      <c r="L2957" s="34"/>
      <c r="M2957" s="28" t="str">
        <f>IFERROR(VLOOKUP(L2957,Показатели!G:H,2,0),"")</f>
        <v/>
      </c>
      <c r="N2957" s="28" t="str">
        <f>IFERROR(VLOOKUP(Шаблон!L2957,Списки!$A$2:$B$236,2,FALSE),"")</f>
        <v/>
      </c>
      <c r="O2957" s="28" t="str">
        <f>IFERROR(VLOOKUP(N2957,'Единицы измерения'!A:B,2,0),"")</f>
        <v/>
      </c>
      <c r="P2957" s="36"/>
      <c r="Q2957" s="36"/>
      <c r="R2957" s="34"/>
      <c r="S2957" s="37"/>
      <c r="T2957" s="34"/>
    </row>
    <row r="2958" spans="1:20" x14ac:dyDescent="0.25">
      <c r="A2958" s="34"/>
      <c r="B2958" s="33"/>
      <c r="C2958" s="34"/>
      <c r="D2958" s="35"/>
      <c r="E2958" s="28" t="str">
        <f>IFERROR(VLOOKUP(D2958,'регионы и районы'!B:C,2,0),"")</f>
        <v/>
      </c>
      <c r="F2958" s="35"/>
      <c r="G2958" s="28" t="str" cm="1">
        <f t="array" ref="G2958">IFERROR(IF(INDEX('регионы и районы'!L:L,MATCH(1,('регионы и районы'!J:J=D2958)*('регионы и районы'!K:K=F2958),0))=0,"",INDEX('регионы и районы'!L:L,MATCH(1,('регионы и районы'!J:J=D2958)*('регионы и районы'!K:K=F2958),0))),"")</f>
        <v/>
      </c>
      <c r="H2958" s="34"/>
      <c r="I2958" s="34"/>
      <c r="J2958" s="34"/>
      <c r="K2958" s="38"/>
      <c r="L2958" s="34"/>
      <c r="M2958" s="28" t="str">
        <f>IFERROR(VLOOKUP(L2958,Показатели!G:H,2,0),"")</f>
        <v/>
      </c>
      <c r="N2958" s="28" t="str">
        <f>IFERROR(VLOOKUP(Шаблон!L2958,Списки!$A$2:$B$236,2,FALSE),"")</f>
        <v/>
      </c>
      <c r="O2958" s="28" t="str">
        <f>IFERROR(VLOOKUP(N2958,'Единицы измерения'!A:B,2,0),"")</f>
        <v/>
      </c>
      <c r="P2958" s="36"/>
      <c r="Q2958" s="36"/>
      <c r="R2958" s="34"/>
      <c r="S2958" s="37"/>
      <c r="T2958" s="34"/>
    </row>
    <row r="2959" spans="1:20" x14ac:dyDescent="0.25">
      <c r="A2959" s="34"/>
      <c r="B2959" s="33"/>
      <c r="C2959" s="34"/>
      <c r="D2959" s="35"/>
      <c r="E2959" s="28" t="str">
        <f>IFERROR(VLOOKUP(D2959,'регионы и районы'!B:C,2,0),"")</f>
        <v/>
      </c>
      <c r="F2959" s="35"/>
      <c r="G2959" s="28" t="str" cm="1">
        <f t="array" ref="G2959">IFERROR(IF(INDEX('регионы и районы'!L:L,MATCH(1,('регионы и районы'!J:J=D2959)*('регионы и районы'!K:K=F2959),0))=0,"",INDEX('регионы и районы'!L:L,MATCH(1,('регионы и районы'!J:J=D2959)*('регионы и районы'!K:K=F2959),0))),"")</f>
        <v/>
      </c>
      <c r="H2959" s="34"/>
      <c r="I2959" s="34"/>
      <c r="J2959" s="34"/>
      <c r="K2959" s="38"/>
      <c r="L2959" s="34"/>
      <c r="M2959" s="28" t="str">
        <f>IFERROR(VLOOKUP(L2959,Показатели!G:H,2,0),"")</f>
        <v/>
      </c>
      <c r="N2959" s="28" t="str">
        <f>IFERROR(VLOOKUP(Шаблон!L2959,Списки!$A$2:$B$236,2,FALSE),"")</f>
        <v/>
      </c>
      <c r="O2959" s="28" t="str">
        <f>IFERROR(VLOOKUP(N2959,'Единицы измерения'!A:B,2,0),"")</f>
        <v/>
      </c>
      <c r="P2959" s="36"/>
      <c r="Q2959" s="36"/>
      <c r="R2959" s="34"/>
      <c r="S2959" s="37"/>
      <c r="T2959" s="34"/>
    </row>
    <row r="2960" spans="1:20" x14ac:dyDescent="0.25">
      <c r="A2960" s="34"/>
      <c r="B2960" s="33"/>
      <c r="C2960" s="34"/>
      <c r="D2960" s="35"/>
      <c r="E2960" s="28" t="str">
        <f>IFERROR(VLOOKUP(D2960,'регионы и районы'!B:C,2,0),"")</f>
        <v/>
      </c>
      <c r="F2960" s="35"/>
      <c r="G2960" s="28" t="str" cm="1">
        <f t="array" ref="G2960">IFERROR(IF(INDEX('регионы и районы'!L:L,MATCH(1,('регионы и районы'!J:J=D2960)*('регионы и районы'!K:K=F2960),0))=0,"",INDEX('регионы и районы'!L:L,MATCH(1,('регионы и районы'!J:J=D2960)*('регионы и районы'!K:K=F2960),0))),"")</f>
        <v/>
      </c>
      <c r="H2960" s="34"/>
      <c r="I2960" s="34"/>
      <c r="J2960" s="34"/>
      <c r="K2960" s="38"/>
      <c r="L2960" s="34"/>
      <c r="M2960" s="28" t="str">
        <f>IFERROR(VLOOKUP(L2960,Показатели!G:H,2,0),"")</f>
        <v/>
      </c>
      <c r="N2960" s="28" t="str">
        <f>IFERROR(VLOOKUP(Шаблон!L2960,Списки!$A$2:$B$236,2,FALSE),"")</f>
        <v/>
      </c>
      <c r="O2960" s="28" t="str">
        <f>IFERROR(VLOOKUP(N2960,'Единицы измерения'!A:B,2,0),"")</f>
        <v/>
      </c>
      <c r="P2960" s="36"/>
      <c r="Q2960" s="36"/>
      <c r="R2960" s="34"/>
      <c r="S2960" s="37"/>
      <c r="T2960" s="34"/>
    </row>
    <row r="2961" spans="1:20" x14ac:dyDescent="0.25">
      <c r="A2961" s="34"/>
      <c r="B2961" s="33"/>
      <c r="C2961" s="34"/>
      <c r="D2961" s="35"/>
      <c r="E2961" s="28" t="str">
        <f>IFERROR(VLOOKUP(D2961,'регионы и районы'!B:C,2,0),"")</f>
        <v/>
      </c>
      <c r="F2961" s="35"/>
      <c r="G2961" s="28" t="str" cm="1">
        <f t="array" ref="G2961">IFERROR(IF(INDEX('регионы и районы'!L:L,MATCH(1,('регионы и районы'!J:J=D2961)*('регионы и районы'!K:K=F2961),0))=0,"",INDEX('регионы и районы'!L:L,MATCH(1,('регионы и районы'!J:J=D2961)*('регионы и районы'!K:K=F2961),0))),"")</f>
        <v/>
      </c>
      <c r="H2961" s="34"/>
      <c r="I2961" s="34"/>
      <c r="J2961" s="34"/>
      <c r="K2961" s="38"/>
      <c r="L2961" s="34"/>
      <c r="M2961" s="28" t="str">
        <f>IFERROR(VLOOKUP(L2961,Показатели!G:H,2,0),"")</f>
        <v/>
      </c>
      <c r="N2961" s="28" t="str">
        <f>IFERROR(VLOOKUP(Шаблон!L2961,Списки!$A$2:$B$236,2,FALSE),"")</f>
        <v/>
      </c>
      <c r="O2961" s="28" t="str">
        <f>IFERROR(VLOOKUP(N2961,'Единицы измерения'!A:B,2,0),"")</f>
        <v/>
      </c>
      <c r="P2961" s="36"/>
      <c r="Q2961" s="36"/>
      <c r="R2961" s="34"/>
      <c r="S2961" s="37"/>
      <c r="T2961" s="34"/>
    </row>
    <row r="2962" spans="1:20" x14ac:dyDescent="0.25">
      <c r="A2962" s="34"/>
      <c r="B2962" s="33"/>
      <c r="C2962" s="34"/>
      <c r="D2962" s="35"/>
      <c r="E2962" s="28" t="str">
        <f>IFERROR(VLOOKUP(D2962,'регионы и районы'!B:C,2,0),"")</f>
        <v/>
      </c>
      <c r="F2962" s="35"/>
      <c r="G2962" s="28" t="str" cm="1">
        <f t="array" ref="G2962">IFERROR(IF(INDEX('регионы и районы'!L:L,MATCH(1,('регионы и районы'!J:J=D2962)*('регионы и районы'!K:K=F2962),0))=0,"",INDEX('регионы и районы'!L:L,MATCH(1,('регионы и районы'!J:J=D2962)*('регионы и районы'!K:K=F2962),0))),"")</f>
        <v/>
      </c>
      <c r="H2962" s="34"/>
      <c r="I2962" s="34"/>
      <c r="J2962" s="34"/>
      <c r="K2962" s="38"/>
      <c r="L2962" s="34"/>
      <c r="M2962" s="28" t="str">
        <f>IFERROR(VLOOKUP(L2962,Показатели!G:H,2,0),"")</f>
        <v/>
      </c>
      <c r="N2962" s="28" t="str">
        <f>IFERROR(VLOOKUP(Шаблон!L2962,Списки!$A$2:$B$236,2,FALSE),"")</f>
        <v/>
      </c>
      <c r="O2962" s="28" t="str">
        <f>IFERROR(VLOOKUP(N2962,'Единицы измерения'!A:B,2,0),"")</f>
        <v/>
      </c>
      <c r="P2962" s="36"/>
      <c r="Q2962" s="36"/>
      <c r="R2962" s="34"/>
      <c r="S2962" s="37"/>
      <c r="T2962" s="34"/>
    </row>
    <row r="2963" spans="1:20" x14ac:dyDescent="0.25">
      <c r="A2963" s="34"/>
      <c r="B2963" s="33"/>
      <c r="C2963" s="34"/>
      <c r="D2963" s="35"/>
      <c r="E2963" s="28" t="str">
        <f>IFERROR(VLOOKUP(D2963,'регионы и районы'!B:C,2,0),"")</f>
        <v/>
      </c>
      <c r="F2963" s="35"/>
      <c r="G2963" s="28" t="str" cm="1">
        <f t="array" ref="G2963">IFERROR(IF(INDEX('регионы и районы'!L:L,MATCH(1,('регионы и районы'!J:J=D2963)*('регионы и районы'!K:K=F2963),0))=0,"",INDEX('регионы и районы'!L:L,MATCH(1,('регионы и районы'!J:J=D2963)*('регионы и районы'!K:K=F2963),0))),"")</f>
        <v/>
      </c>
      <c r="H2963" s="34"/>
      <c r="I2963" s="34"/>
      <c r="J2963" s="34"/>
      <c r="K2963" s="38"/>
      <c r="L2963" s="34"/>
      <c r="M2963" s="28" t="str">
        <f>IFERROR(VLOOKUP(L2963,Показатели!G:H,2,0),"")</f>
        <v/>
      </c>
      <c r="N2963" s="28" t="str">
        <f>IFERROR(VLOOKUP(Шаблон!L2963,Списки!$A$2:$B$236,2,FALSE),"")</f>
        <v/>
      </c>
      <c r="O2963" s="28" t="str">
        <f>IFERROR(VLOOKUP(N2963,'Единицы измерения'!A:B,2,0),"")</f>
        <v/>
      </c>
      <c r="P2963" s="36"/>
      <c r="Q2963" s="36"/>
      <c r="R2963" s="34"/>
      <c r="S2963" s="37"/>
      <c r="T2963" s="34"/>
    </row>
    <row r="2964" spans="1:20" x14ac:dyDescent="0.25">
      <c r="A2964" s="34"/>
      <c r="B2964" s="33"/>
      <c r="C2964" s="34"/>
      <c r="D2964" s="35"/>
      <c r="E2964" s="28" t="str">
        <f>IFERROR(VLOOKUP(D2964,'регионы и районы'!B:C,2,0),"")</f>
        <v/>
      </c>
      <c r="F2964" s="35"/>
      <c r="G2964" s="28" t="str" cm="1">
        <f t="array" ref="G2964">IFERROR(IF(INDEX('регионы и районы'!L:L,MATCH(1,('регионы и районы'!J:J=D2964)*('регионы и районы'!K:K=F2964),0))=0,"",INDEX('регионы и районы'!L:L,MATCH(1,('регионы и районы'!J:J=D2964)*('регионы и районы'!K:K=F2964),0))),"")</f>
        <v/>
      </c>
      <c r="H2964" s="34"/>
      <c r="I2964" s="34"/>
      <c r="J2964" s="34"/>
      <c r="K2964" s="38"/>
      <c r="L2964" s="34"/>
      <c r="M2964" s="28" t="str">
        <f>IFERROR(VLOOKUP(L2964,Показатели!G:H,2,0),"")</f>
        <v/>
      </c>
      <c r="N2964" s="28" t="str">
        <f>IFERROR(VLOOKUP(Шаблон!L2964,Списки!$A$2:$B$236,2,FALSE),"")</f>
        <v/>
      </c>
      <c r="O2964" s="28" t="str">
        <f>IFERROR(VLOOKUP(N2964,'Единицы измерения'!A:B,2,0),"")</f>
        <v/>
      </c>
      <c r="P2964" s="36"/>
      <c r="Q2964" s="36"/>
      <c r="R2964" s="34"/>
      <c r="S2964" s="37"/>
      <c r="T2964" s="34"/>
    </row>
    <row r="2965" spans="1:20" x14ac:dyDescent="0.25">
      <c r="A2965" s="34"/>
      <c r="B2965" s="33"/>
      <c r="C2965" s="34"/>
      <c r="D2965" s="35"/>
      <c r="E2965" s="28" t="str">
        <f>IFERROR(VLOOKUP(D2965,'регионы и районы'!B:C,2,0),"")</f>
        <v/>
      </c>
      <c r="F2965" s="35"/>
      <c r="G2965" s="28" t="str" cm="1">
        <f t="array" ref="G2965">IFERROR(IF(INDEX('регионы и районы'!L:L,MATCH(1,('регионы и районы'!J:J=D2965)*('регионы и районы'!K:K=F2965),0))=0,"",INDEX('регионы и районы'!L:L,MATCH(1,('регионы и районы'!J:J=D2965)*('регионы и районы'!K:K=F2965),0))),"")</f>
        <v/>
      </c>
      <c r="H2965" s="34"/>
      <c r="I2965" s="34"/>
      <c r="J2965" s="34"/>
      <c r="K2965" s="38"/>
      <c r="L2965" s="34"/>
      <c r="M2965" s="28" t="str">
        <f>IFERROR(VLOOKUP(L2965,Показатели!G:H,2,0),"")</f>
        <v/>
      </c>
      <c r="N2965" s="28" t="str">
        <f>IFERROR(VLOOKUP(Шаблон!L2965,Списки!$A$2:$B$236,2,FALSE),"")</f>
        <v/>
      </c>
      <c r="O2965" s="28" t="str">
        <f>IFERROR(VLOOKUP(N2965,'Единицы измерения'!A:B,2,0),"")</f>
        <v/>
      </c>
      <c r="P2965" s="36"/>
      <c r="Q2965" s="36"/>
      <c r="R2965" s="34"/>
      <c r="S2965" s="37"/>
      <c r="T2965" s="34"/>
    </row>
    <row r="2966" spans="1:20" x14ac:dyDescent="0.25">
      <c r="A2966" s="34"/>
      <c r="B2966" s="33"/>
      <c r="C2966" s="34"/>
      <c r="D2966" s="35"/>
      <c r="E2966" s="28" t="str">
        <f>IFERROR(VLOOKUP(D2966,'регионы и районы'!B:C,2,0),"")</f>
        <v/>
      </c>
      <c r="F2966" s="35"/>
      <c r="G2966" s="28" t="str" cm="1">
        <f t="array" ref="G2966">IFERROR(IF(INDEX('регионы и районы'!L:L,MATCH(1,('регионы и районы'!J:J=D2966)*('регионы и районы'!K:K=F2966),0))=0,"",INDEX('регионы и районы'!L:L,MATCH(1,('регионы и районы'!J:J=D2966)*('регионы и районы'!K:K=F2966),0))),"")</f>
        <v/>
      </c>
      <c r="H2966" s="34"/>
      <c r="I2966" s="34"/>
      <c r="J2966" s="34"/>
      <c r="K2966" s="38"/>
      <c r="L2966" s="34"/>
      <c r="M2966" s="28" t="str">
        <f>IFERROR(VLOOKUP(L2966,Показатели!G:H,2,0),"")</f>
        <v/>
      </c>
      <c r="N2966" s="28" t="str">
        <f>IFERROR(VLOOKUP(Шаблон!L2966,Списки!$A$2:$B$236,2,FALSE),"")</f>
        <v/>
      </c>
      <c r="O2966" s="28" t="str">
        <f>IFERROR(VLOOKUP(N2966,'Единицы измерения'!A:B,2,0),"")</f>
        <v/>
      </c>
      <c r="P2966" s="36"/>
      <c r="Q2966" s="36"/>
      <c r="R2966" s="34"/>
      <c r="S2966" s="37"/>
      <c r="T2966" s="34"/>
    </row>
    <row r="2967" spans="1:20" x14ac:dyDescent="0.25">
      <c r="A2967" s="34"/>
      <c r="B2967" s="33"/>
      <c r="C2967" s="34"/>
      <c r="D2967" s="35"/>
      <c r="E2967" s="28" t="str">
        <f>IFERROR(VLOOKUP(D2967,'регионы и районы'!B:C,2,0),"")</f>
        <v/>
      </c>
      <c r="F2967" s="35"/>
      <c r="G2967" s="28" t="str" cm="1">
        <f t="array" ref="G2967">IFERROR(IF(INDEX('регионы и районы'!L:L,MATCH(1,('регионы и районы'!J:J=D2967)*('регионы и районы'!K:K=F2967),0))=0,"",INDEX('регионы и районы'!L:L,MATCH(1,('регионы и районы'!J:J=D2967)*('регионы и районы'!K:K=F2967),0))),"")</f>
        <v/>
      </c>
      <c r="H2967" s="34"/>
      <c r="I2967" s="34"/>
      <c r="J2967" s="34"/>
      <c r="K2967" s="38"/>
      <c r="L2967" s="34"/>
      <c r="M2967" s="28" t="str">
        <f>IFERROR(VLOOKUP(L2967,Показатели!G:H,2,0),"")</f>
        <v/>
      </c>
      <c r="N2967" s="28" t="str">
        <f>IFERROR(VLOOKUP(Шаблон!L2967,Списки!$A$2:$B$236,2,FALSE),"")</f>
        <v/>
      </c>
      <c r="O2967" s="28" t="str">
        <f>IFERROR(VLOOKUP(N2967,'Единицы измерения'!A:B,2,0),"")</f>
        <v/>
      </c>
      <c r="P2967" s="36"/>
      <c r="Q2967" s="36"/>
      <c r="R2967" s="34"/>
      <c r="S2967" s="37"/>
      <c r="T2967" s="34"/>
    </row>
    <row r="2968" spans="1:20" x14ac:dyDescent="0.25">
      <c r="A2968" s="34"/>
      <c r="B2968" s="33"/>
      <c r="C2968" s="34"/>
      <c r="D2968" s="35"/>
      <c r="E2968" s="28" t="str">
        <f>IFERROR(VLOOKUP(D2968,'регионы и районы'!B:C,2,0),"")</f>
        <v/>
      </c>
      <c r="F2968" s="35"/>
      <c r="G2968" s="28" t="str" cm="1">
        <f t="array" ref="G2968">IFERROR(IF(INDEX('регионы и районы'!L:L,MATCH(1,('регионы и районы'!J:J=D2968)*('регионы и районы'!K:K=F2968),0))=0,"",INDEX('регионы и районы'!L:L,MATCH(1,('регионы и районы'!J:J=D2968)*('регионы и районы'!K:K=F2968),0))),"")</f>
        <v/>
      </c>
      <c r="H2968" s="34"/>
      <c r="I2968" s="34"/>
      <c r="J2968" s="34"/>
      <c r="K2968" s="38"/>
      <c r="L2968" s="34"/>
      <c r="M2968" s="28" t="str">
        <f>IFERROR(VLOOKUP(L2968,Показатели!G:H,2,0),"")</f>
        <v/>
      </c>
      <c r="N2968" s="28" t="str">
        <f>IFERROR(VLOOKUP(Шаблон!L2968,Списки!$A$2:$B$236,2,FALSE),"")</f>
        <v/>
      </c>
      <c r="O2968" s="28" t="str">
        <f>IFERROR(VLOOKUP(N2968,'Единицы измерения'!A:B,2,0),"")</f>
        <v/>
      </c>
      <c r="P2968" s="36"/>
      <c r="Q2968" s="36"/>
      <c r="R2968" s="34"/>
      <c r="S2968" s="37"/>
      <c r="T2968" s="34"/>
    </row>
    <row r="2969" spans="1:20" x14ac:dyDescent="0.25">
      <c r="A2969" s="34"/>
      <c r="B2969" s="33"/>
      <c r="C2969" s="34"/>
      <c r="D2969" s="35"/>
      <c r="E2969" s="28" t="str">
        <f>IFERROR(VLOOKUP(D2969,'регионы и районы'!B:C,2,0),"")</f>
        <v/>
      </c>
      <c r="F2969" s="35"/>
      <c r="G2969" s="28" t="str" cm="1">
        <f t="array" ref="G2969">IFERROR(IF(INDEX('регионы и районы'!L:L,MATCH(1,('регионы и районы'!J:J=D2969)*('регионы и районы'!K:K=F2969),0))=0,"",INDEX('регионы и районы'!L:L,MATCH(1,('регионы и районы'!J:J=D2969)*('регионы и районы'!K:K=F2969),0))),"")</f>
        <v/>
      </c>
      <c r="H2969" s="34"/>
      <c r="I2969" s="34"/>
      <c r="J2969" s="34"/>
      <c r="K2969" s="38"/>
      <c r="L2969" s="34"/>
      <c r="M2969" s="28" t="str">
        <f>IFERROR(VLOOKUP(L2969,Показатели!G:H,2,0),"")</f>
        <v/>
      </c>
      <c r="N2969" s="28" t="str">
        <f>IFERROR(VLOOKUP(Шаблон!L2969,Списки!$A$2:$B$236,2,FALSE),"")</f>
        <v/>
      </c>
      <c r="O2969" s="28" t="str">
        <f>IFERROR(VLOOKUP(N2969,'Единицы измерения'!A:B,2,0),"")</f>
        <v/>
      </c>
      <c r="P2969" s="36"/>
      <c r="Q2969" s="36"/>
      <c r="R2969" s="34"/>
      <c r="S2969" s="37"/>
      <c r="T2969" s="34"/>
    </row>
    <row r="2970" spans="1:20" x14ac:dyDescent="0.25">
      <c r="A2970" s="34"/>
      <c r="B2970" s="33"/>
      <c r="C2970" s="34"/>
      <c r="D2970" s="35"/>
      <c r="E2970" s="28" t="str">
        <f>IFERROR(VLOOKUP(D2970,'регионы и районы'!B:C,2,0),"")</f>
        <v/>
      </c>
      <c r="F2970" s="35"/>
      <c r="G2970" s="28" t="str" cm="1">
        <f t="array" ref="G2970">IFERROR(IF(INDEX('регионы и районы'!L:L,MATCH(1,('регионы и районы'!J:J=D2970)*('регионы и районы'!K:K=F2970),0))=0,"",INDEX('регионы и районы'!L:L,MATCH(1,('регионы и районы'!J:J=D2970)*('регионы и районы'!K:K=F2970),0))),"")</f>
        <v/>
      </c>
      <c r="H2970" s="34"/>
      <c r="I2970" s="34"/>
      <c r="J2970" s="34"/>
      <c r="K2970" s="38"/>
      <c r="L2970" s="34"/>
      <c r="M2970" s="28" t="str">
        <f>IFERROR(VLOOKUP(L2970,Показатели!G:H,2,0),"")</f>
        <v/>
      </c>
      <c r="N2970" s="28" t="str">
        <f>IFERROR(VLOOKUP(Шаблон!L2970,Списки!$A$2:$B$236,2,FALSE),"")</f>
        <v/>
      </c>
      <c r="O2970" s="28" t="str">
        <f>IFERROR(VLOOKUP(N2970,'Единицы измерения'!A:B,2,0),"")</f>
        <v/>
      </c>
      <c r="P2970" s="36"/>
      <c r="Q2970" s="36"/>
      <c r="R2970" s="34"/>
      <c r="S2970" s="37"/>
      <c r="T2970" s="34"/>
    </row>
    <row r="2971" spans="1:20" x14ac:dyDescent="0.25">
      <c r="A2971" s="34"/>
      <c r="B2971" s="33"/>
      <c r="C2971" s="34"/>
      <c r="D2971" s="35"/>
      <c r="E2971" s="28" t="str">
        <f>IFERROR(VLOOKUP(D2971,'регионы и районы'!B:C,2,0),"")</f>
        <v/>
      </c>
      <c r="F2971" s="35"/>
      <c r="G2971" s="28" t="str" cm="1">
        <f t="array" ref="G2971">IFERROR(IF(INDEX('регионы и районы'!L:L,MATCH(1,('регионы и районы'!J:J=D2971)*('регионы и районы'!K:K=F2971),0))=0,"",INDEX('регионы и районы'!L:L,MATCH(1,('регионы и районы'!J:J=D2971)*('регионы и районы'!K:K=F2971),0))),"")</f>
        <v/>
      </c>
      <c r="H2971" s="34"/>
      <c r="I2971" s="34"/>
      <c r="J2971" s="34"/>
      <c r="K2971" s="38"/>
      <c r="L2971" s="34"/>
      <c r="M2971" s="28" t="str">
        <f>IFERROR(VLOOKUP(L2971,Показатели!G:H,2,0),"")</f>
        <v/>
      </c>
      <c r="N2971" s="28" t="str">
        <f>IFERROR(VLOOKUP(Шаблон!L2971,Списки!$A$2:$B$236,2,FALSE),"")</f>
        <v/>
      </c>
      <c r="O2971" s="28" t="str">
        <f>IFERROR(VLOOKUP(N2971,'Единицы измерения'!A:B,2,0),"")</f>
        <v/>
      </c>
      <c r="P2971" s="36"/>
      <c r="Q2971" s="36"/>
      <c r="R2971" s="34"/>
      <c r="S2971" s="37"/>
      <c r="T2971" s="34"/>
    </row>
    <row r="2972" spans="1:20" x14ac:dyDescent="0.25">
      <c r="A2972" s="34"/>
      <c r="B2972" s="33"/>
      <c r="C2972" s="34"/>
      <c r="D2972" s="35"/>
      <c r="E2972" s="28" t="str">
        <f>IFERROR(VLOOKUP(D2972,'регионы и районы'!B:C,2,0),"")</f>
        <v/>
      </c>
      <c r="F2972" s="35"/>
      <c r="G2972" s="28" t="str" cm="1">
        <f t="array" ref="G2972">IFERROR(IF(INDEX('регионы и районы'!L:L,MATCH(1,('регионы и районы'!J:J=D2972)*('регионы и районы'!K:K=F2972),0))=0,"",INDEX('регионы и районы'!L:L,MATCH(1,('регионы и районы'!J:J=D2972)*('регионы и районы'!K:K=F2972),0))),"")</f>
        <v/>
      </c>
      <c r="H2972" s="34"/>
      <c r="I2972" s="34"/>
      <c r="J2972" s="34"/>
      <c r="K2972" s="38"/>
      <c r="L2972" s="34"/>
      <c r="M2972" s="28" t="str">
        <f>IFERROR(VLOOKUP(L2972,Показатели!G:H,2,0),"")</f>
        <v/>
      </c>
      <c r="N2972" s="28" t="str">
        <f>IFERROR(VLOOKUP(Шаблон!L2972,Списки!$A$2:$B$236,2,FALSE),"")</f>
        <v/>
      </c>
      <c r="O2972" s="28" t="str">
        <f>IFERROR(VLOOKUP(N2972,'Единицы измерения'!A:B,2,0),"")</f>
        <v/>
      </c>
      <c r="P2972" s="36"/>
      <c r="Q2972" s="36"/>
      <c r="R2972" s="34"/>
      <c r="S2972" s="37"/>
      <c r="T2972" s="34"/>
    </row>
    <row r="2973" spans="1:20" x14ac:dyDescent="0.25">
      <c r="A2973" s="34"/>
      <c r="B2973" s="33"/>
      <c r="C2973" s="34"/>
      <c r="D2973" s="35"/>
      <c r="E2973" s="28" t="str">
        <f>IFERROR(VLOOKUP(D2973,'регионы и районы'!B:C,2,0),"")</f>
        <v/>
      </c>
      <c r="F2973" s="35"/>
      <c r="G2973" s="28" t="str" cm="1">
        <f t="array" ref="G2973">IFERROR(IF(INDEX('регионы и районы'!L:L,MATCH(1,('регионы и районы'!J:J=D2973)*('регионы и районы'!K:K=F2973),0))=0,"",INDEX('регионы и районы'!L:L,MATCH(1,('регионы и районы'!J:J=D2973)*('регионы и районы'!K:K=F2973),0))),"")</f>
        <v/>
      </c>
      <c r="H2973" s="34"/>
      <c r="I2973" s="34"/>
      <c r="J2973" s="34"/>
      <c r="K2973" s="38"/>
      <c r="L2973" s="34"/>
      <c r="M2973" s="28" t="str">
        <f>IFERROR(VLOOKUP(L2973,Показатели!G:H,2,0),"")</f>
        <v/>
      </c>
      <c r="N2973" s="28" t="str">
        <f>IFERROR(VLOOKUP(Шаблон!L2973,Списки!$A$2:$B$236,2,FALSE),"")</f>
        <v/>
      </c>
      <c r="O2973" s="28" t="str">
        <f>IFERROR(VLOOKUP(N2973,'Единицы измерения'!A:B,2,0),"")</f>
        <v/>
      </c>
      <c r="P2973" s="36"/>
      <c r="Q2973" s="36"/>
      <c r="R2973" s="34"/>
      <c r="S2973" s="37"/>
      <c r="T2973" s="34"/>
    </row>
    <row r="2974" spans="1:20" x14ac:dyDescent="0.25">
      <c r="A2974" s="34"/>
      <c r="B2974" s="33"/>
      <c r="C2974" s="34"/>
      <c r="D2974" s="35"/>
      <c r="E2974" s="28" t="str">
        <f>IFERROR(VLOOKUP(D2974,'регионы и районы'!B:C,2,0),"")</f>
        <v/>
      </c>
      <c r="F2974" s="35"/>
      <c r="G2974" s="28" t="str" cm="1">
        <f t="array" ref="G2974">IFERROR(IF(INDEX('регионы и районы'!L:L,MATCH(1,('регионы и районы'!J:J=D2974)*('регионы и районы'!K:K=F2974),0))=0,"",INDEX('регионы и районы'!L:L,MATCH(1,('регионы и районы'!J:J=D2974)*('регионы и районы'!K:K=F2974),0))),"")</f>
        <v/>
      </c>
      <c r="H2974" s="34"/>
      <c r="I2974" s="34"/>
      <c r="J2974" s="34"/>
      <c r="K2974" s="38"/>
      <c r="L2974" s="34"/>
      <c r="M2974" s="28" t="str">
        <f>IFERROR(VLOOKUP(L2974,Показатели!G:H,2,0),"")</f>
        <v/>
      </c>
      <c r="N2974" s="28" t="str">
        <f>IFERROR(VLOOKUP(Шаблон!L2974,Списки!$A$2:$B$236,2,FALSE),"")</f>
        <v/>
      </c>
      <c r="O2974" s="28" t="str">
        <f>IFERROR(VLOOKUP(N2974,'Единицы измерения'!A:B,2,0),"")</f>
        <v/>
      </c>
      <c r="P2974" s="36"/>
      <c r="Q2974" s="36"/>
      <c r="R2974" s="34"/>
      <c r="S2974" s="37"/>
      <c r="T2974" s="34"/>
    </row>
    <row r="2975" spans="1:20" x14ac:dyDescent="0.25">
      <c r="A2975" s="34"/>
      <c r="B2975" s="33"/>
      <c r="C2975" s="34"/>
      <c r="D2975" s="35"/>
      <c r="E2975" s="28" t="str">
        <f>IFERROR(VLOOKUP(D2975,'регионы и районы'!B:C,2,0),"")</f>
        <v/>
      </c>
      <c r="F2975" s="35"/>
      <c r="G2975" s="28" t="str" cm="1">
        <f t="array" ref="G2975">IFERROR(IF(INDEX('регионы и районы'!L:L,MATCH(1,('регионы и районы'!J:J=D2975)*('регионы и районы'!K:K=F2975),0))=0,"",INDEX('регионы и районы'!L:L,MATCH(1,('регионы и районы'!J:J=D2975)*('регионы и районы'!K:K=F2975),0))),"")</f>
        <v/>
      </c>
      <c r="H2975" s="34"/>
      <c r="I2975" s="34"/>
      <c r="J2975" s="34"/>
      <c r="K2975" s="38"/>
      <c r="L2975" s="34"/>
      <c r="M2975" s="28" t="str">
        <f>IFERROR(VLOOKUP(L2975,Показатели!G:H,2,0),"")</f>
        <v/>
      </c>
      <c r="N2975" s="28" t="str">
        <f>IFERROR(VLOOKUP(Шаблон!L2975,Списки!$A$2:$B$236,2,FALSE),"")</f>
        <v/>
      </c>
      <c r="O2975" s="28" t="str">
        <f>IFERROR(VLOOKUP(N2975,'Единицы измерения'!A:B,2,0),"")</f>
        <v/>
      </c>
      <c r="P2975" s="36"/>
      <c r="Q2975" s="36"/>
      <c r="R2975" s="34"/>
      <c r="S2975" s="37"/>
      <c r="T2975" s="34"/>
    </row>
    <row r="2976" spans="1:20" x14ac:dyDescent="0.25">
      <c r="A2976" s="34"/>
      <c r="B2976" s="33"/>
      <c r="C2976" s="34"/>
      <c r="D2976" s="35"/>
      <c r="E2976" s="28" t="str">
        <f>IFERROR(VLOOKUP(D2976,'регионы и районы'!B:C,2,0),"")</f>
        <v/>
      </c>
      <c r="F2976" s="35"/>
      <c r="G2976" s="28" t="str" cm="1">
        <f t="array" ref="G2976">IFERROR(IF(INDEX('регионы и районы'!L:L,MATCH(1,('регионы и районы'!J:J=D2976)*('регионы и районы'!K:K=F2976),0))=0,"",INDEX('регионы и районы'!L:L,MATCH(1,('регионы и районы'!J:J=D2976)*('регионы и районы'!K:K=F2976),0))),"")</f>
        <v/>
      </c>
      <c r="H2976" s="34"/>
      <c r="I2976" s="34"/>
      <c r="J2976" s="34"/>
      <c r="K2976" s="38"/>
      <c r="L2976" s="34"/>
      <c r="M2976" s="28" t="str">
        <f>IFERROR(VLOOKUP(L2976,Показатели!G:H,2,0),"")</f>
        <v/>
      </c>
      <c r="N2976" s="28" t="str">
        <f>IFERROR(VLOOKUP(Шаблон!L2976,Списки!$A$2:$B$236,2,FALSE),"")</f>
        <v/>
      </c>
      <c r="O2976" s="28" t="str">
        <f>IFERROR(VLOOKUP(N2976,'Единицы измерения'!A:B,2,0),"")</f>
        <v/>
      </c>
      <c r="P2976" s="36"/>
      <c r="Q2976" s="36"/>
      <c r="R2976" s="34"/>
      <c r="S2976" s="37"/>
      <c r="T2976" s="34"/>
    </row>
    <row r="2977" spans="1:20" x14ac:dyDescent="0.25">
      <c r="A2977" s="34"/>
      <c r="B2977" s="33"/>
      <c r="C2977" s="34"/>
      <c r="D2977" s="35"/>
      <c r="E2977" s="28" t="str">
        <f>IFERROR(VLOOKUP(D2977,'регионы и районы'!B:C,2,0),"")</f>
        <v/>
      </c>
      <c r="F2977" s="35"/>
      <c r="G2977" s="28" t="str" cm="1">
        <f t="array" ref="G2977">IFERROR(IF(INDEX('регионы и районы'!L:L,MATCH(1,('регионы и районы'!J:J=D2977)*('регионы и районы'!K:K=F2977),0))=0,"",INDEX('регионы и районы'!L:L,MATCH(1,('регионы и районы'!J:J=D2977)*('регионы и районы'!K:K=F2977),0))),"")</f>
        <v/>
      </c>
      <c r="H2977" s="34"/>
      <c r="I2977" s="34"/>
      <c r="J2977" s="34"/>
      <c r="K2977" s="38"/>
      <c r="L2977" s="34"/>
      <c r="M2977" s="28" t="str">
        <f>IFERROR(VLOOKUP(L2977,Показатели!G:H,2,0),"")</f>
        <v/>
      </c>
      <c r="N2977" s="28" t="str">
        <f>IFERROR(VLOOKUP(Шаблон!L2977,Списки!$A$2:$B$236,2,FALSE),"")</f>
        <v/>
      </c>
      <c r="O2977" s="28" t="str">
        <f>IFERROR(VLOOKUP(N2977,'Единицы измерения'!A:B,2,0),"")</f>
        <v/>
      </c>
      <c r="P2977" s="36"/>
      <c r="Q2977" s="36"/>
      <c r="R2977" s="34"/>
      <c r="S2977" s="37"/>
      <c r="T2977" s="34"/>
    </row>
    <row r="2978" spans="1:20" x14ac:dyDescent="0.25">
      <c r="A2978" s="34"/>
      <c r="B2978" s="33"/>
      <c r="C2978" s="34"/>
      <c r="D2978" s="35"/>
      <c r="E2978" s="28" t="str">
        <f>IFERROR(VLOOKUP(D2978,'регионы и районы'!B:C,2,0),"")</f>
        <v/>
      </c>
      <c r="F2978" s="35"/>
      <c r="G2978" s="28" t="str" cm="1">
        <f t="array" ref="G2978">IFERROR(IF(INDEX('регионы и районы'!L:L,MATCH(1,('регионы и районы'!J:J=D2978)*('регионы и районы'!K:K=F2978),0))=0,"",INDEX('регионы и районы'!L:L,MATCH(1,('регионы и районы'!J:J=D2978)*('регионы и районы'!K:K=F2978),0))),"")</f>
        <v/>
      </c>
      <c r="H2978" s="34"/>
      <c r="I2978" s="34"/>
      <c r="J2978" s="34"/>
      <c r="K2978" s="38"/>
      <c r="L2978" s="34"/>
      <c r="M2978" s="28" t="str">
        <f>IFERROR(VLOOKUP(L2978,Показатели!G:H,2,0),"")</f>
        <v/>
      </c>
      <c r="N2978" s="28" t="str">
        <f>IFERROR(VLOOKUP(Шаблон!L2978,Списки!$A$2:$B$236,2,FALSE),"")</f>
        <v/>
      </c>
      <c r="O2978" s="28" t="str">
        <f>IFERROR(VLOOKUP(N2978,'Единицы измерения'!A:B,2,0),"")</f>
        <v/>
      </c>
      <c r="P2978" s="36"/>
      <c r="Q2978" s="36"/>
      <c r="R2978" s="34"/>
      <c r="S2978" s="37"/>
      <c r="T2978" s="34"/>
    </row>
    <row r="2979" spans="1:20" x14ac:dyDescent="0.25">
      <c r="A2979" s="34"/>
      <c r="B2979" s="33"/>
      <c r="C2979" s="34"/>
      <c r="D2979" s="35"/>
      <c r="E2979" s="28" t="str">
        <f>IFERROR(VLOOKUP(D2979,'регионы и районы'!B:C,2,0),"")</f>
        <v/>
      </c>
      <c r="F2979" s="35"/>
      <c r="G2979" s="28" t="str" cm="1">
        <f t="array" ref="G2979">IFERROR(IF(INDEX('регионы и районы'!L:L,MATCH(1,('регионы и районы'!J:J=D2979)*('регионы и районы'!K:K=F2979),0))=0,"",INDEX('регионы и районы'!L:L,MATCH(1,('регионы и районы'!J:J=D2979)*('регионы и районы'!K:K=F2979),0))),"")</f>
        <v/>
      </c>
      <c r="H2979" s="34"/>
      <c r="I2979" s="34"/>
      <c r="J2979" s="34"/>
      <c r="K2979" s="38"/>
      <c r="L2979" s="34"/>
      <c r="M2979" s="28" t="str">
        <f>IFERROR(VLOOKUP(L2979,Показатели!G:H,2,0),"")</f>
        <v/>
      </c>
      <c r="N2979" s="28" t="str">
        <f>IFERROR(VLOOKUP(Шаблон!L2979,Списки!$A$2:$B$236,2,FALSE),"")</f>
        <v/>
      </c>
      <c r="O2979" s="28" t="str">
        <f>IFERROR(VLOOKUP(N2979,'Единицы измерения'!A:B,2,0),"")</f>
        <v/>
      </c>
      <c r="P2979" s="36"/>
      <c r="Q2979" s="36"/>
      <c r="R2979" s="34"/>
      <c r="S2979" s="37"/>
      <c r="T2979" s="34"/>
    </row>
    <row r="2980" spans="1:20" x14ac:dyDescent="0.25">
      <c r="A2980" s="34"/>
      <c r="B2980" s="33"/>
      <c r="C2980" s="34"/>
      <c r="D2980" s="35"/>
      <c r="E2980" s="28" t="str">
        <f>IFERROR(VLOOKUP(D2980,'регионы и районы'!B:C,2,0),"")</f>
        <v/>
      </c>
      <c r="F2980" s="35"/>
      <c r="G2980" s="28" t="str" cm="1">
        <f t="array" ref="G2980">IFERROR(IF(INDEX('регионы и районы'!L:L,MATCH(1,('регионы и районы'!J:J=D2980)*('регионы и районы'!K:K=F2980),0))=0,"",INDEX('регионы и районы'!L:L,MATCH(1,('регионы и районы'!J:J=D2980)*('регионы и районы'!K:K=F2980),0))),"")</f>
        <v/>
      </c>
      <c r="H2980" s="34"/>
      <c r="I2980" s="34"/>
      <c r="J2980" s="34"/>
      <c r="K2980" s="38"/>
      <c r="L2980" s="34"/>
      <c r="M2980" s="28" t="str">
        <f>IFERROR(VLOOKUP(L2980,Показатели!G:H,2,0),"")</f>
        <v/>
      </c>
      <c r="N2980" s="28" t="str">
        <f>IFERROR(VLOOKUP(Шаблон!L2980,Списки!$A$2:$B$236,2,FALSE),"")</f>
        <v/>
      </c>
      <c r="O2980" s="28" t="str">
        <f>IFERROR(VLOOKUP(N2980,'Единицы измерения'!A:B,2,0),"")</f>
        <v/>
      </c>
      <c r="P2980" s="36"/>
      <c r="Q2980" s="36"/>
      <c r="R2980" s="34"/>
      <c r="S2980" s="37"/>
      <c r="T2980" s="34"/>
    </row>
    <row r="2981" spans="1:20" x14ac:dyDescent="0.25">
      <c r="A2981" s="34"/>
      <c r="B2981" s="33"/>
      <c r="C2981" s="34"/>
      <c r="D2981" s="35"/>
      <c r="E2981" s="28" t="str">
        <f>IFERROR(VLOOKUP(D2981,'регионы и районы'!B:C,2,0),"")</f>
        <v/>
      </c>
      <c r="F2981" s="35"/>
      <c r="G2981" s="28" t="str" cm="1">
        <f t="array" ref="G2981">IFERROR(IF(INDEX('регионы и районы'!L:L,MATCH(1,('регионы и районы'!J:J=D2981)*('регионы и районы'!K:K=F2981),0))=0,"",INDEX('регионы и районы'!L:L,MATCH(1,('регионы и районы'!J:J=D2981)*('регионы и районы'!K:K=F2981),0))),"")</f>
        <v/>
      </c>
      <c r="H2981" s="34"/>
      <c r="I2981" s="34"/>
      <c r="J2981" s="34"/>
      <c r="K2981" s="38"/>
      <c r="L2981" s="34"/>
      <c r="M2981" s="28" t="str">
        <f>IFERROR(VLOOKUP(L2981,Показатели!G:H,2,0),"")</f>
        <v/>
      </c>
      <c r="N2981" s="28" t="str">
        <f>IFERROR(VLOOKUP(Шаблон!L2981,Списки!$A$2:$B$236,2,FALSE),"")</f>
        <v/>
      </c>
      <c r="O2981" s="28" t="str">
        <f>IFERROR(VLOOKUP(N2981,'Единицы измерения'!A:B,2,0),"")</f>
        <v/>
      </c>
      <c r="P2981" s="36"/>
      <c r="Q2981" s="36"/>
      <c r="R2981" s="34"/>
      <c r="S2981" s="37"/>
      <c r="T2981" s="34"/>
    </row>
    <row r="2982" spans="1:20" x14ac:dyDescent="0.25">
      <c r="A2982" s="34"/>
      <c r="B2982" s="33"/>
      <c r="C2982" s="34"/>
      <c r="D2982" s="35"/>
      <c r="E2982" s="28" t="str">
        <f>IFERROR(VLOOKUP(D2982,'регионы и районы'!B:C,2,0),"")</f>
        <v/>
      </c>
      <c r="F2982" s="35"/>
      <c r="G2982" s="28" t="str" cm="1">
        <f t="array" ref="G2982">IFERROR(IF(INDEX('регионы и районы'!L:L,MATCH(1,('регионы и районы'!J:J=D2982)*('регионы и районы'!K:K=F2982),0))=0,"",INDEX('регионы и районы'!L:L,MATCH(1,('регионы и районы'!J:J=D2982)*('регионы и районы'!K:K=F2982),0))),"")</f>
        <v/>
      </c>
      <c r="H2982" s="34"/>
      <c r="I2982" s="34"/>
      <c r="J2982" s="34"/>
      <c r="K2982" s="38"/>
      <c r="L2982" s="34"/>
      <c r="M2982" s="28" t="str">
        <f>IFERROR(VLOOKUP(L2982,Показатели!G:H,2,0),"")</f>
        <v/>
      </c>
      <c r="N2982" s="28" t="str">
        <f>IFERROR(VLOOKUP(Шаблон!L2982,Списки!$A$2:$B$236,2,FALSE),"")</f>
        <v/>
      </c>
      <c r="O2982" s="28" t="str">
        <f>IFERROR(VLOOKUP(N2982,'Единицы измерения'!A:B,2,0),"")</f>
        <v/>
      </c>
      <c r="P2982" s="36"/>
      <c r="Q2982" s="36"/>
      <c r="R2982" s="34"/>
      <c r="S2982" s="37"/>
      <c r="T2982" s="34"/>
    </row>
    <row r="2983" spans="1:20" x14ac:dyDescent="0.25">
      <c r="A2983" s="34"/>
      <c r="B2983" s="33"/>
      <c r="C2983" s="34"/>
      <c r="D2983" s="35"/>
      <c r="E2983" s="28" t="str">
        <f>IFERROR(VLOOKUP(D2983,'регионы и районы'!B:C,2,0),"")</f>
        <v/>
      </c>
      <c r="F2983" s="35"/>
      <c r="G2983" s="28" t="str" cm="1">
        <f t="array" ref="G2983">IFERROR(IF(INDEX('регионы и районы'!L:L,MATCH(1,('регионы и районы'!J:J=D2983)*('регионы и районы'!K:K=F2983),0))=0,"",INDEX('регионы и районы'!L:L,MATCH(1,('регионы и районы'!J:J=D2983)*('регионы и районы'!K:K=F2983),0))),"")</f>
        <v/>
      </c>
      <c r="H2983" s="34"/>
      <c r="I2983" s="34"/>
      <c r="J2983" s="34"/>
      <c r="K2983" s="38"/>
      <c r="L2983" s="34"/>
      <c r="M2983" s="28" t="str">
        <f>IFERROR(VLOOKUP(L2983,Показатели!G:H,2,0),"")</f>
        <v/>
      </c>
      <c r="N2983" s="28" t="str">
        <f>IFERROR(VLOOKUP(Шаблон!L2983,Списки!$A$2:$B$236,2,FALSE),"")</f>
        <v/>
      </c>
      <c r="O2983" s="28" t="str">
        <f>IFERROR(VLOOKUP(N2983,'Единицы измерения'!A:B,2,0),"")</f>
        <v/>
      </c>
      <c r="P2983" s="36"/>
      <c r="Q2983" s="36"/>
      <c r="R2983" s="34"/>
      <c r="S2983" s="37"/>
      <c r="T2983" s="34"/>
    </row>
    <row r="2984" spans="1:20" x14ac:dyDescent="0.25">
      <c r="A2984" s="34"/>
      <c r="B2984" s="33"/>
      <c r="C2984" s="34"/>
      <c r="D2984" s="35"/>
      <c r="E2984" s="28" t="str">
        <f>IFERROR(VLOOKUP(D2984,'регионы и районы'!B:C,2,0),"")</f>
        <v/>
      </c>
      <c r="F2984" s="35"/>
      <c r="G2984" s="28" t="str" cm="1">
        <f t="array" ref="G2984">IFERROR(IF(INDEX('регионы и районы'!L:L,MATCH(1,('регионы и районы'!J:J=D2984)*('регионы и районы'!K:K=F2984),0))=0,"",INDEX('регионы и районы'!L:L,MATCH(1,('регионы и районы'!J:J=D2984)*('регионы и районы'!K:K=F2984),0))),"")</f>
        <v/>
      </c>
      <c r="H2984" s="34"/>
      <c r="I2984" s="34"/>
      <c r="J2984" s="34"/>
      <c r="K2984" s="38"/>
      <c r="L2984" s="34"/>
      <c r="M2984" s="28" t="str">
        <f>IFERROR(VLOOKUP(L2984,Показатели!G:H,2,0),"")</f>
        <v/>
      </c>
      <c r="N2984" s="28" t="str">
        <f>IFERROR(VLOOKUP(Шаблон!L2984,Списки!$A$2:$B$236,2,FALSE),"")</f>
        <v/>
      </c>
      <c r="O2984" s="28" t="str">
        <f>IFERROR(VLOOKUP(N2984,'Единицы измерения'!A:B,2,0),"")</f>
        <v/>
      </c>
      <c r="P2984" s="36"/>
      <c r="Q2984" s="36"/>
      <c r="R2984" s="34"/>
      <c r="S2984" s="37"/>
      <c r="T2984" s="34"/>
    </row>
    <row r="2985" spans="1:20" x14ac:dyDescent="0.25">
      <c r="A2985" s="34"/>
      <c r="B2985" s="33"/>
      <c r="C2985" s="34"/>
      <c r="D2985" s="35"/>
      <c r="E2985" s="28" t="str">
        <f>IFERROR(VLOOKUP(D2985,'регионы и районы'!B:C,2,0),"")</f>
        <v/>
      </c>
      <c r="F2985" s="35"/>
      <c r="G2985" s="28" t="str" cm="1">
        <f t="array" ref="G2985">IFERROR(IF(INDEX('регионы и районы'!L:L,MATCH(1,('регионы и районы'!J:J=D2985)*('регионы и районы'!K:K=F2985),0))=0,"",INDEX('регионы и районы'!L:L,MATCH(1,('регионы и районы'!J:J=D2985)*('регионы и районы'!K:K=F2985),0))),"")</f>
        <v/>
      </c>
      <c r="H2985" s="34"/>
      <c r="I2985" s="34"/>
      <c r="J2985" s="34"/>
      <c r="K2985" s="38"/>
      <c r="L2985" s="34"/>
      <c r="M2985" s="28" t="str">
        <f>IFERROR(VLOOKUP(L2985,Показатели!G:H,2,0),"")</f>
        <v/>
      </c>
      <c r="N2985" s="28" t="str">
        <f>IFERROR(VLOOKUP(Шаблон!L2985,Списки!$A$2:$B$236,2,FALSE),"")</f>
        <v/>
      </c>
      <c r="O2985" s="28" t="str">
        <f>IFERROR(VLOOKUP(N2985,'Единицы измерения'!A:B,2,0),"")</f>
        <v/>
      </c>
      <c r="P2985" s="36"/>
      <c r="Q2985" s="36"/>
      <c r="R2985" s="34"/>
      <c r="S2985" s="37"/>
      <c r="T2985" s="34"/>
    </row>
    <row r="2986" spans="1:20" x14ac:dyDescent="0.25">
      <c r="A2986" s="34"/>
      <c r="B2986" s="33"/>
      <c r="C2986" s="34"/>
      <c r="D2986" s="35"/>
      <c r="E2986" s="28" t="str">
        <f>IFERROR(VLOOKUP(D2986,'регионы и районы'!B:C,2,0),"")</f>
        <v/>
      </c>
      <c r="F2986" s="35"/>
      <c r="G2986" s="28" t="str" cm="1">
        <f t="array" ref="G2986">IFERROR(IF(INDEX('регионы и районы'!L:L,MATCH(1,('регионы и районы'!J:J=D2986)*('регионы и районы'!K:K=F2986),0))=0,"",INDEX('регионы и районы'!L:L,MATCH(1,('регионы и районы'!J:J=D2986)*('регионы и районы'!K:K=F2986),0))),"")</f>
        <v/>
      </c>
      <c r="H2986" s="34"/>
      <c r="I2986" s="34"/>
      <c r="J2986" s="34"/>
      <c r="K2986" s="38"/>
      <c r="L2986" s="34"/>
      <c r="M2986" s="28" t="str">
        <f>IFERROR(VLOOKUP(L2986,Показатели!G:H,2,0),"")</f>
        <v/>
      </c>
      <c r="N2986" s="28" t="str">
        <f>IFERROR(VLOOKUP(Шаблон!L2986,Списки!$A$2:$B$236,2,FALSE),"")</f>
        <v/>
      </c>
      <c r="O2986" s="28" t="str">
        <f>IFERROR(VLOOKUP(N2986,'Единицы измерения'!A:B,2,0),"")</f>
        <v/>
      </c>
      <c r="P2986" s="36"/>
      <c r="Q2986" s="36"/>
      <c r="R2986" s="34"/>
      <c r="S2986" s="37"/>
      <c r="T2986" s="34"/>
    </row>
    <row r="2987" spans="1:20" x14ac:dyDescent="0.25">
      <c r="A2987" s="34"/>
      <c r="B2987" s="33"/>
      <c r="C2987" s="34"/>
      <c r="D2987" s="35"/>
      <c r="E2987" s="28" t="str">
        <f>IFERROR(VLOOKUP(D2987,'регионы и районы'!B:C,2,0),"")</f>
        <v/>
      </c>
      <c r="F2987" s="35"/>
      <c r="G2987" s="28" t="str" cm="1">
        <f t="array" ref="G2987">IFERROR(IF(INDEX('регионы и районы'!L:L,MATCH(1,('регионы и районы'!J:J=D2987)*('регионы и районы'!K:K=F2987),0))=0,"",INDEX('регионы и районы'!L:L,MATCH(1,('регионы и районы'!J:J=D2987)*('регионы и районы'!K:K=F2987),0))),"")</f>
        <v/>
      </c>
      <c r="H2987" s="34"/>
      <c r="I2987" s="34"/>
      <c r="J2987" s="34"/>
      <c r="K2987" s="38"/>
      <c r="L2987" s="34"/>
      <c r="M2987" s="28" t="str">
        <f>IFERROR(VLOOKUP(L2987,Показатели!G:H,2,0),"")</f>
        <v/>
      </c>
      <c r="N2987" s="28" t="str">
        <f>IFERROR(VLOOKUP(Шаблон!L2987,Списки!$A$2:$B$236,2,FALSE),"")</f>
        <v/>
      </c>
      <c r="O2987" s="28" t="str">
        <f>IFERROR(VLOOKUP(N2987,'Единицы измерения'!A:B,2,0),"")</f>
        <v/>
      </c>
      <c r="P2987" s="36"/>
      <c r="Q2987" s="36"/>
      <c r="R2987" s="34"/>
      <c r="S2987" s="37"/>
      <c r="T2987" s="34"/>
    </row>
    <row r="2988" spans="1:20" x14ac:dyDescent="0.25">
      <c r="A2988" s="34"/>
      <c r="B2988" s="33"/>
      <c r="C2988" s="34"/>
      <c r="D2988" s="35"/>
      <c r="E2988" s="28" t="str">
        <f>IFERROR(VLOOKUP(D2988,'регионы и районы'!B:C,2,0),"")</f>
        <v/>
      </c>
      <c r="F2988" s="35"/>
      <c r="G2988" s="28" t="str" cm="1">
        <f t="array" ref="G2988">IFERROR(IF(INDEX('регионы и районы'!L:L,MATCH(1,('регионы и районы'!J:J=D2988)*('регионы и районы'!K:K=F2988),0))=0,"",INDEX('регионы и районы'!L:L,MATCH(1,('регионы и районы'!J:J=D2988)*('регионы и районы'!K:K=F2988),0))),"")</f>
        <v/>
      </c>
      <c r="H2988" s="34"/>
      <c r="I2988" s="34"/>
      <c r="J2988" s="34"/>
      <c r="K2988" s="38"/>
      <c r="L2988" s="34"/>
      <c r="M2988" s="28" t="str">
        <f>IFERROR(VLOOKUP(L2988,Показатели!G:H,2,0),"")</f>
        <v/>
      </c>
      <c r="N2988" s="28" t="str">
        <f>IFERROR(VLOOKUP(Шаблон!L2988,Списки!$A$2:$B$236,2,FALSE),"")</f>
        <v/>
      </c>
      <c r="O2988" s="28" t="str">
        <f>IFERROR(VLOOKUP(N2988,'Единицы измерения'!A:B,2,0),"")</f>
        <v/>
      </c>
      <c r="P2988" s="36"/>
      <c r="Q2988" s="36"/>
      <c r="R2988" s="34"/>
      <c r="S2988" s="37"/>
      <c r="T2988" s="34"/>
    </row>
    <row r="2989" spans="1:20" x14ac:dyDescent="0.25">
      <c r="A2989" s="34"/>
      <c r="B2989" s="33"/>
      <c r="C2989" s="34"/>
      <c r="D2989" s="35"/>
      <c r="E2989" s="28" t="str">
        <f>IFERROR(VLOOKUP(D2989,'регионы и районы'!B:C,2,0),"")</f>
        <v/>
      </c>
      <c r="F2989" s="35"/>
      <c r="G2989" s="28" t="str" cm="1">
        <f t="array" ref="G2989">IFERROR(IF(INDEX('регионы и районы'!L:L,MATCH(1,('регионы и районы'!J:J=D2989)*('регионы и районы'!K:K=F2989),0))=0,"",INDEX('регионы и районы'!L:L,MATCH(1,('регионы и районы'!J:J=D2989)*('регионы и районы'!K:K=F2989),0))),"")</f>
        <v/>
      </c>
      <c r="H2989" s="34"/>
      <c r="I2989" s="34"/>
      <c r="J2989" s="34"/>
      <c r="K2989" s="38"/>
      <c r="L2989" s="34"/>
      <c r="M2989" s="28" t="str">
        <f>IFERROR(VLOOKUP(L2989,Показатели!G:H,2,0),"")</f>
        <v/>
      </c>
      <c r="N2989" s="28" t="str">
        <f>IFERROR(VLOOKUP(Шаблон!L2989,Списки!$A$2:$B$236,2,FALSE),"")</f>
        <v/>
      </c>
      <c r="O2989" s="28" t="str">
        <f>IFERROR(VLOOKUP(N2989,'Единицы измерения'!A:B,2,0),"")</f>
        <v/>
      </c>
      <c r="P2989" s="36"/>
      <c r="Q2989" s="36"/>
      <c r="R2989" s="34"/>
      <c r="S2989" s="37"/>
      <c r="T2989" s="34"/>
    </row>
    <row r="2990" spans="1:20" x14ac:dyDescent="0.25">
      <c r="A2990" s="34"/>
      <c r="B2990" s="33"/>
      <c r="C2990" s="34"/>
      <c r="D2990" s="35"/>
      <c r="E2990" s="28" t="str">
        <f>IFERROR(VLOOKUP(D2990,'регионы и районы'!B:C,2,0),"")</f>
        <v/>
      </c>
      <c r="F2990" s="35"/>
      <c r="G2990" s="28" t="str" cm="1">
        <f t="array" ref="G2990">IFERROR(IF(INDEX('регионы и районы'!L:L,MATCH(1,('регионы и районы'!J:J=D2990)*('регионы и районы'!K:K=F2990),0))=0,"",INDEX('регионы и районы'!L:L,MATCH(1,('регионы и районы'!J:J=D2990)*('регионы и районы'!K:K=F2990),0))),"")</f>
        <v/>
      </c>
      <c r="H2990" s="34"/>
      <c r="I2990" s="34"/>
      <c r="J2990" s="34"/>
      <c r="K2990" s="38"/>
      <c r="L2990" s="34"/>
      <c r="M2990" s="28" t="str">
        <f>IFERROR(VLOOKUP(L2990,Показатели!G:H,2,0),"")</f>
        <v/>
      </c>
      <c r="N2990" s="28" t="str">
        <f>IFERROR(VLOOKUP(Шаблон!L2990,Списки!$A$2:$B$236,2,FALSE),"")</f>
        <v/>
      </c>
      <c r="O2990" s="28" t="str">
        <f>IFERROR(VLOOKUP(N2990,'Единицы измерения'!A:B,2,0),"")</f>
        <v/>
      </c>
      <c r="P2990" s="36"/>
      <c r="Q2990" s="36"/>
      <c r="R2990" s="34"/>
      <c r="S2990" s="37"/>
      <c r="T2990" s="34"/>
    </row>
    <row r="2991" spans="1:20" x14ac:dyDescent="0.25">
      <c r="A2991" s="34"/>
      <c r="B2991" s="33"/>
      <c r="C2991" s="34"/>
      <c r="D2991" s="35"/>
      <c r="E2991" s="28" t="str">
        <f>IFERROR(VLOOKUP(D2991,'регионы и районы'!B:C,2,0),"")</f>
        <v/>
      </c>
      <c r="F2991" s="35"/>
      <c r="G2991" s="28" t="str" cm="1">
        <f t="array" ref="G2991">IFERROR(IF(INDEX('регионы и районы'!L:L,MATCH(1,('регионы и районы'!J:J=D2991)*('регионы и районы'!K:K=F2991),0))=0,"",INDEX('регионы и районы'!L:L,MATCH(1,('регионы и районы'!J:J=D2991)*('регионы и районы'!K:K=F2991),0))),"")</f>
        <v/>
      </c>
      <c r="H2991" s="34"/>
      <c r="I2991" s="34"/>
      <c r="J2991" s="34"/>
      <c r="K2991" s="38"/>
      <c r="L2991" s="34"/>
      <c r="M2991" s="28" t="str">
        <f>IFERROR(VLOOKUP(L2991,Показатели!G:H,2,0),"")</f>
        <v/>
      </c>
      <c r="N2991" s="28" t="str">
        <f>IFERROR(VLOOKUP(Шаблон!L2991,Списки!$A$2:$B$236,2,FALSE),"")</f>
        <v/>
      </c>
      <c r="O2991" s="28" t="str">
        <f>IFERROR(VLOOKUP(N2991,'Единицы измерения'!A:B,2,0),"")</f>
        <v/>
      </c>
      <c r="P2991" s="36"/>
      <c r="Q2991" s="36"/>
      <c r="R2991" s="34"/>
      <c r="S2991" s="37"/>
      <c r="T2991" s="34"/>
    </row>
    <row r="2992" spans="1:20" x14ac:dyDescent="0.25">
      <c r="A2992" s="34"/>
      <c r="B2992" s="33"/>
      <c r="C2992" s="34"/>
      <c r="D2992" s="35"/>
      <c r="E2992" s="28" t="str">
        <f>IFERROR(VLOOKUP(D2992,'регионы и районы'!B:C,2,0),"")</f>
        <v/>
      </c>
      <c r="F2992" s="35"/>
      <c r="G2992" s="28" t="str" cm="1">
        <f t="array" ref="G2992">IFERROR(IF(INDEX('регионы и районы'!L:L,MATCH(1,('регионы и районы'!J:J=D2992)*('регионы и районы'!K:K=F2992),0))=0,"",INDEX('регионы и районы'!L:L,MATCH(1,('регионы и районы'!J:J=D2992)*('регионы и районы'!K:K=F2992),0))),"")</f>
        <v/>
      </c>
      <c r="H2992" s="34"/>
      <c r="I2992" s="34"/>
      <c r="J2992" s="34"/>
      <c r="K2992" s="38"/>
      <c r="L2992" s="34"/>
      <c r="M2992" s="28" t="str">
        <f>IFERROR(VLOOKUP(L2992,Показатели!G:H,2,0),"")</f>
        <v/>
      </c>
      <c r="N2992" s="28" t="str">
        <f>IFERROR(VLOOKUP(Шаблон!L2992,Списки!$A$2:$B$236,2,FALSE),"")</f>
        <v/>
      </c>
      <c r="O2992" s="28" t="str">
        <f>IFERROR(VLOOKUP(N2992,'Единицы измерения'!A:B,2,0),"")</f>
        <v/>
      </c>
      <c r="P2992" s="36"/>
      <c r="Q2992" s="36"/>
      <c r="R2992" s="34"/>
      <c r="S2992" s="37"/>
      <c r="T2992" s="34"/>
    </row>
    <row r="2993" spans="1:20" x14ac:dyDescent="0.25">
      <c r="A2993" s="34"/>
      <c r="B2993" s="33"/>
      <c r="C2993" s="34"/>
      <c r="D2993" s="35"/>
      <c r="E2993" s="28" t="str">
        <f>IFERROR(VLOOKUP(D2993,'регионы и районы'!B:C,2,0),"")</f>
        <v/>
      </c>
      <c r="F2993" s="35"/>
      <c r="G2993" s="28" t="str" cm="1">
        <f t="array" ref="G2993">IFERROR(IF(INDEX('регионы и районы'!L:L,MATCH(1,('регионы и районы'!J:J=D2993)*('регионы и районы'!K:K=F2993),0))=0,"",INDEX('регионы и районы'!L:L,MATCH(1,('регионы и районы'!J:J=D2993)*('регионы и районы'!K:K=F2993),0))),"")</f>
        <v/>
      </c>
      <c r="H2993" s="34"/>
      <c r="I2993" s="34"/>
      <c r="J2993" s="34"/>
      <c r="K2993" s="38"/>
      <c r="L2993" s="34"/>
      <c r="M2993" s="28" t="str">
        <f>IFERROR(VLOOKUP(L2993,Показатели!G:H,2,0),"")</f>
        <v/>
      </c>
      <c r="N2993" s="28" t="str">
        <f>IFERROR(VLOOKUP(Шаблон!L2993,Списки!$A$2:$B$236,2,FALSE),"")</f>
        <v/>
      </c>
      <c r="O2993" s="28" t="str">
        <f>IFERROR(VLOOKUP(N2993,'Единицы измерения'!A:B,2,0),"")</f>
        <v/>
      </c>
      <c r="P2993" s="36"/>
      <c r="Q2993" s="36"/>
      <c r="R2993" s="34"/>
      <c r="S2993" s="37"/>
      <c r="T2993" s="34"/>
    </row>
    <row r="2994" spans="1:20" x14ac:dyDescent="0.25">
      <c r="A2994" s="34"/>
      <c r="B2994" s="33"/>
      <c r="C2994" s="34"/>
      <c r="D2994" s="35"/>
      <c r="E2994" s="28" t="str">
        <f>IFERROR(VLOOKUP(D2994,'регионы и районы'!B:C,2,0),"")</f>
        <v/>
      </c>
      <c r="F2994" s="35"/>
      <c r="G2994" s="28" t="str" cm="1">
        <f t="array" ref="G2994">IFERROR(IF(INDEX('регионы и районы'!L:L,MATCH(1,('регионы и районы'!J:J=D2994)*('регионы и районы'!K:K=F2994),0))=0,"",INDEX('регионы и районы'!L:L,MATCH(1,('регионы и районы'!J:J=D2994)*('регионы и районы'!K:K=F2994),0))),"")</f>
        <v/>
      </c>
      <c r="H2994" s="34"/>
      <c r="I2994" s="34"/>
      <c r="J2994" s="34"/>
      <c r="K2994" s="38"/>
      <c r="L2994" s="34"/>
      <c r="M2994" s="28" t="str">
        <f>IFERROR(VLOOKUP(L2994,Показатели!G:H,2,0),"")</f>
        <v/>
      </c>
      <c r="N2994" s="28" t="str">
        <f>IFERROR(VLOOKUP(Шаблон!L2994,Списки!$A$2:$B$236,2,FALSE),"")</f>
        <v/>
      </c>
      <c r="O2994" s="28" t="str">
        <f>IFERROR(VLOOKUP(N2994,'Единицы измерения'!A:B,2,0),"")</f>
        <v/>
      </c>
      <c r="P2994" s="36"/>
      <c r="Q2994" s="36"/>
      <c r="R2994" s="34"/>
      <c r="S2994" s="37"/>
      <c r="T2994" s="34"/>
    </row>
    <row r="2995" spans="1:20" x14ac:dyDescent="0.25">
      <c r="A2995" s="34"/>
      <c r="B2995" s="33"/>
      <c r="C2995" s="34"/>
      <c r="D2995" s="35"/>
      <c r="E2995" s="28" t="str">
        <f>IFERROR(VLOOKUP(D2995,'регионы и районы'!B:C,2,0),"")</f>
        <v/>
      </c>
      <c r="F2995" s="35"/>
      <c r="G2995" s="28" t="str" cm="1">
        <f t="array" ref="G2995">IFERROR(IF(INDEX('регионы и районы'!L:L,MATCH(1,('регионы и районы'!J:J=D2995)*('регионы и районы'!K:K=F2995),0))=0,"",INDEX('регионы и районы'!L:L,MATCH(1,('регионы и районы'!J:J=D2995)*('регионы и районы'!K:K=F2995),0))),"")</f>
        <v/>
      </c>
      <c r="H2995" s="34"/>
      <c r="I2995" s="34"/>
      <c r="J2995" s="34"/>
      <c r="K2995" s="38"/>
      <c r="L2995" s="34"/>
      <c r="M2995" s="28" t="str">
        <f>IFERROR(VLOOKUP(L2995,Показатели!G:H,2,0),"")</f>
        <v/>
      </c>
      <c r="N2995" s="28" t="str">
        <f>IFERROR(VLOOKUP(Шаблон!L2995,Списки!$A$2:$B$236,2,FALSE),"")</f>
        <v/>
      </c>
      <c r="O2995" s="28" t="str">
        <f>IFERROR(VLOOKUP(N2995,'Единицы измерения'!A:B,2,0),"")</f>
        <v/>
      </c>
      <c r="P2995" s="36"/>
      <c r="Q2995" s="36"/>
      <c r="R2995" s="34"/>
      <c r="S2995" s="37"/>
      <c r="T2995" s="34"/>
    </row>
    <row r="2996" spans="1:20" x14ac:dyDescent="0.25">
      <c r="A2996" s="34"/>
      <c r="B2996" s="33"/>
      <c r="C2996" s="34"/>
      <c r="D2996" s="35"/>
      <c r="E2996" s="28" t="str">
        <f>IFERROR(VLOOKUP(D2996,'регионы и районы'!B:C,2,0),"")</f>
        <v/>
      </c>
      <c r="F2996" s="35"/>
      <c r="G2996" s="28" t="str" cm="1">
        <f t="array" ref="G2996">IFERROR(IF(INDEX('регионы и районы'!L:L,MATCH(1,('регионы и районы'!J:J=D2996)*('регионы и районы'!K:K=F2996),0))=0,"",INDEX('регионы и районы'!L:L,MATCH(1,('регионы и районы'!J:J=D2996)*('регионы и районы'!K:K=F2996),0))),"")</f>
        <v/>
      </c>
      <c r="H2996" s="34"/>
      <c r="I2996" s="34"/>
      <c r="J2996" s="34"/>
      <c r="K2996" s="38"/>
      <c r="L2996" s="34"/>
      <c r="M2996" s="28" t="str">
        <f>IFERROR(VLOOKUP(L2996,Показатели!G:H,2,0),"")</f>
        <v/>
      </c>
      <c r="N2996" s="28" t="str">
        <f>IFERROR(VLOOKUP(Шаблон!L2996,Списки!$A$2:$B$236,2,FALSE),"")</f>
        <v/>
      </c>
      <c r="O2996" s="28" t="str">
        <f>IFERROR(VLOOKUP(N2996,'Единицы измерения'!A:B,2,0),"")</f>
        <v/>
      </c>
      <c r="P2996" s="36"/>
      <c r="Q2996" s="36"/>
      <c r="R2996" s="34"/>
      <c r="S2996" s="37"/>
      <c r="T2996" s="34"/>
    </row>
    <row r="2997" spans="1:20" x14ac:dyDescent="0.25">
      <c r="A2997" s="34"/>
      <c r="B2997" s="33"/>
      <c r="C2997" s="34"/>
      <c r="D2997" s="35"/>
      <c r="E2997" s="28" t="str">
        <f>IFERROR(VLOOKUP(D2997,'регионы и районы'!B:C,2,0),"")</f>
        <v/>
      </c>
      <c r="F2997" s="35"/>
      <c r="G2997" s="28" t="str" cm="1">
        <f t="array" ref="G2997">IFERROR(IF(INDEX('регионы и районы'!L:L,MATCH(1,('регионы и районы'!J:J=D2997)*('регионы и районы'!K:K=F2997),0))=0,"",INDEX('регионы и районы'!L:L,MATCH(1,('регионы и районы'!J:J=D2997)*('регионы и районы'!K:K=F2997),0))),"")</f>
        <v/>
      </c>
      <c r="H2997" s="34"/>
      <c r="I2997" s="34"/>
      <c r="J2997" s="34"/>
      <c r="K2997" s="38"/>
      <c r="L2997" s="34"/>
      <c r="M2997" s="28" t="str">
        <f>IFERROR(VLOOKUP(L2997,Показатели!G:H,2,0),"")</f>
        <v/>
      </c>
      <c r="N2997" s="28" t="str">
        <f>IFERROR(VLOOKUP(Шаблон!L2997,Списки!$A$2:$B$236,2,FALSE),"")</f>
        <v/>
      </c>
      <c r="O2997" s="28" t="str">
        <f>IFERROR(VLOOKUP(N2997,'Единицы измерения'!A:B,2,0),"")</f>
        <v/>
      </c>
      <c r="P2997" s="36"/>
      <c r="Q2997" s="36"/>
      <c r="R2997" s="34"/>
      <c r="S2997" s="37"/>
      <c r="T2997" s="34"/>
    </row>
    <row r="2998" spans="1:20" x14ac:dyDescent="0.25">
      <c r="A2998" s="34"/>
      <c r="B2998" s="33"/>
      <c r="C2998" s="34"/>
      <c r="D2998" s="35"/>
      <c r="E2998" s="28" t="str">
        <f>IFERROR(VLOOKUP(D2998,'регионы и районы'!B:C,2,0),"")</f>
        <v/>
      </c>
      <c r="F2998" s="35"/>
      <c r="G2998" s="28" t="str" cm="1">
        <f t="array" ref="G2998">IFERROR(IF(INDEX('регионы и районы'!L:L,MATCH(1,('регионы и районы'!J:J=D2998)*('регионы и районы'!K:K=F2998),0))=0,"",INDEX('регионы и районы'!L:L,MATCH(1,('регионы и районы'!J:J=D2998)*('регионы и районы'!K:K=F2998),0))),"")</f>
        <v/>
      </c>
      <c r="H2998" s="34"/>
      <c r="I2998" s="34"/>
      <c r="J2998" s="34"/>
      <c r="K2998" s="38"/>
      <c r="L2998" s="34"/>
      <c r="M2998" s="28" t="str">
        <f>IFERROR(VLOOKUP(L2998,Показатели!G:H,2,0),"")</f>
        <v/>
      </c>
      <c r="N2998" s="28" t="str">
        <f>IFERROR(VLOOKUP(Шаблон!L2998,Списки!$A$2:$B$236,2,FALSE),"")</f>
        <v/>
      </c>
      <c r="O2998" s="28" t="str">
        <f>IFERROR(VLOOKUP(N2998,'Единицы измерения'!A:B,2,0),"")</f>
        <v/>
      </c>
      <c r="P2998" s="36"/>
      <c r="Q2998" s="36"/>
      <c r="R2998" s="34"/>
      <c r="S2998" s="37"/>
      <c r="T2998" s="34"/>
    </row>
    <row r="2999" spans="1:20" x14ac:dyDescent="0.25">
      <c r="A2999" s="34"/>
      <c r="B2999" s="33"/>
      <c r="C2999" s="34"/>
      <c r="D2999" s="35"/>
      <c r="E2999" s="28" t="str">
        <f>IFERROR(VLOOKUP(D2999,'регионы и районы'!B:C,2,0),"")</f>
        <v/>
      </c>
      <c r="F2999" s="35"/>
      <c r="G2999" s="28" t="str" cm="1">
        <f t="array" ref="G2999">IFERROR(IF(INDEX('регионы и районы'!L:L,MATCH(1,('регионы и районы'!J:J=D2999)*('регионы и районы'!K:K=F2999),0))=0,"",INDEX('регионы и районы'!L:L,MATCH(1,('регионы и районы'!J:J=D2999)*('регионы и районы'!K:K=F2999),0))),"")</f>
        <v/>
      </c>
      <c r="H2999" s="34"/>
      <c r="I2999" s="34"/>
      <c r="J2999" s="34"/>
      <c r="K2999" s="38"/>
      <c r="L2999" s="34"/>
      <c r="M2999" s="28" t="str">
        <f>IFERROR(VLOOKUP(L2999,Показатели!G:H,2,0),"")</f>
        <v/>
      </c>
      <c r="N2999" s="28" t="str">
        <f>IFERROR(VLOOKUP(Шаблон!L2999,Списки!$A$2:$B$236,2,FALSE),"")</f>
        <v/>
      </c>
      <c r="O2999" s="28" t="str">
        <f>IFERROR(VLOOKUP(N2999,'Единицы измерения'!A:B,2,0),"")</f>
        <v/>
      </c>
      <c r="P2999" s="36"/>
      <c r="Q2999" s="36"/>
      <c r="R2999" s="34"/>
      <c r="S2999" s="37"/>
      <c r="T2999" s="34"/>
    </row>
    <row r="3000" spans="1:20" x14ac:dyDescent="0.25">
      <c r="A3000" s="34"/>
      <c r="B3000" s="33"/>
      <c r="C3000" s="34"/>
      <c r="D3000" s="35"/>
      <c r="E3000" s="28" t="str">
        <f>IFERROR(VLOOKUP(D3000,'регионы и районы'!B:C,2,0),"")</f>
        <v/>
      </c>
      <c r="F3000" s="35"/>
      <c r="G3000" s="28" t="str" cm="1">
        <f t="array" ref="G3000">IFERROR(IF(INDEX('регионы и районы'!L:L,MATCH(1,('регионы и районы'!J:J=D3000)*('регионы и районы'!K:K=F3000),0))=0,"",INDEX('регионы и районы'!L:L,MATCH(1,('регионы и районы'!J:J=D3000)*('регионы и районы'!K:K=F3000),0))),"")</f>
        <v/>
      </c>
      <c r="H3000" s="34"/>
      <c r="I3000" s="34"/>
      <c r="J3000" s="34"/>
      <c r="K3000" s="38"/>
      <c r="L3000" s="34"/>
      <c r="M3000" s="28" t="str">
        <f>IFERROR(VLOOKUP(L3000,Показатели!G:H,2,0),"")</f>
        <v/>
      </c>
      <c r="N3000" s="28" t="str">
        <f>IFERROR(VLOOKUP(Шаблон!L3000,Списки!$A$2:$B$236,2,FALSE),"")</f>
        <v/>
      </c>
      <c r="O3000" s="28" t="str">
        <f>IFERROR(VLOOKUP(N3000,'Единицы измерения'!A:B,2,0),"")</f>
        <v/>
      </c>
      <c r="P3000" s="36"/>
      <c r="Q3000" s="36"/>
      <c r="R3000" s="34"/>
      <c r="S3000" s="37"/>
      <c r="T3000" s="34"/>
    </row>
    <row r="3001" spans="1:20" x14ac:dyDescent="0.25">
      <c r="A3001" s="34"/>
      <c r="B3001" s="33"/>
      <c r="C3001" s="34"/>
      <c r="D3001" s="35"/>
      <c r="E3001" s="28" t="str">
        <f>IFERROR(VLOOKUP(D3001,'регионы и районы'!B:C,2,0),"")</f>
        <v/>
      </c>
      <c r="F3001" s="35"/>
      <c r="G3001" s="28" t="str" cm="1">
        <f t="array" ref="G3001">IFERROR(IF(INDEX('регионы и районы'!L:L,MATCH(1,('регионы и районы'!J:J=D3001)*('регионы и районы'!K:K=F3001),0))=0,"",INDEX('регионы и районы'!L:L,MATCH(1,('регионы и районы'!J:J=D3001)*('регионы и районы'!K:K=F3001),0))),"")</f>
        <v/>
      </c>
      <c r="H3001" s="34"/>
      <c r="I3001" s="34"/>
      <c r="J3001" s="34"/>
      <c r="K3001" s="38"/>
      <c r="L3001" s="34"/>
      <c r="M3001" s="28" t="str">
        <f>IFERROR(VLOOKUP(L3001,Показатели!G:H,2,0),"")</f>
        <v/>
      </c>
      <c r="N3001" s="28" t="str">
        <f>IFERROR(VLOOKUP(Шаблон!L3001,Списки!$A$2:$B$236,2,FALSE),"")</f>
        <v/>
      </c>
      <c r="O3001" s="28" t="str">
        <f>IFERROR(VLOOKUP(N3001,'Единицы измерения'!A:B,2,0),"")</f>
        <v/>
      </c>
      <c r="P3001" s="36"/>
      <c r="Q3001" s="36"/>
      <c r="R3001" s="34"/>
      <c r="S3001" s="37"/>
      <c r="T3001" s="34"/>
    </row>
    <row r="3002" spans="1:20" x14ac:dyDescent="0.25">
      <c r="A3002" s="34"/>
      <c r="B3002" s="33"/>
      <c r="C3002" s="34"/>
      <c r="D3002" s="35"/>
      <c r="E3002" s="28" t="str">
        <f>IFERROR(VLOOKUP(D3002,'регионы и районы'!B:C,2,0),"")</f>
        <v/>
      </c>
      <c r="F3002" s="35"/>
      <c r="G3002" s="28" t="str" cm="1">
        <f t="array" ref="G3002">IFERROR(IF(INDEX('регионы и районы'!L:L,MATCH(1,('регионы и районы'!J:J=D3002)*('регионы и районы'!K:K=F3002),0))=0,"",INDEX('регионы и районы'!L:L,MATCH(1,('регионы и районы'!J:J=D3002)*('регионы и районы'!K:K=F3002),0))),"")</f>
        <v/>
      </c>
      <c r="H3002" s="34"/>
      <c r="I3002" s="34"/>
      <c r="J3002" s="34"/>
      <c r="K3002" s="38"/>
      <c r="L3002" s="34"/>
      <c r="M3002" s="28" t="str">
        <f>IFERROR(VLOOKUP(L3002,Показатели!G:H,2,0),"")</f>
        <v/>
      </c>
      <c r="N3002" s="28" t="str">
        <f>IFERROR(VLOOKUP(Шаблон!L3002,Списки!$A$2:$B$236,2,FALSE),"")</f>
        <v/>
      </c>
      <c r="O3002" s="28" t="str">
        <f>IFERROR(VLOOKUP(N3002,'Единицы измерения'!A:B,2,0),"")</f>
        <v/>
      </c>
      <c r="P3002" s="36"/>
      <c r="Q3002" s="36"/>
      <c r="R3002" s="34"/>
      <c r="S3002" s="37"/>
      <c r="T3002" s="34"/>
    </row>
    <row r="3003" spans="1:20" x14ac:dyDescent="0.25">
      <c r="A3003" s="34"/>
      <c r="B3003" s="33"/>
      <c r="C3003" s="34"/>
      <c r="D3003" s="35"/>
      <c r="E3003" s="28" t="str">
        <f>IFERROR(VLOOKUP(D3003,'регионы и районы'!B:C,2,0),"")</f>
        <v/>
      </c>
      <c r="F3003" s="35"/>
      <c r="G3003" s="28" t="str" cm="1">
        <f t="array" ref="G3003">IFERROR(IF(INDEX('регионы и районы'!L:L,MATCH(1,('регионы и районы'!J:J=D3003)*('регионы и районы'!K:K=F3003),0))=0,"",INDEX('регионы и районы'!L:L,MATCH(1,('регионы и районы'!J:J=D3003)*('регионы и районы'!K:K=F3003),0))),"")</f>
        <v/>
      </c>
      <c r="H3003" s="34"/>
      <c r="I3003" s="34"/>
      <c r="J3003" s="34"/>
      <c r="K3003" s="38"/>
      <c r="L3003" s="34"/>
      <c r="M3003" s="28" t="str">
        <f>IFERROR(VLOOKUP(L3003,Показатели!G:H,2,0),"")</f>
        <v/>
      </c>
      <c r="N3003" s="28" t="str">
        <f>IFERROR(VLOOKUP(Шаблон!L3003,Списки!$A$2:$B$236,2,FALSE),"")</f>
        <v/>
      </c>
      <c r="O3003" s="28" t="str">
        <f>IFERROR(VLOOKUP(N3003,'Единицы измерения'!A:B,2,0),"")</f>
        <v/>
      </c>
      <c r="P3003" s="36"/>
      <c r="Q3003" s="36"/>
      <c r="R3003" s="34"/>
      <c r="S3003" s="37"/>
      <c r="T3003" s="34"/>
    </row>
    <row r="3004" spans="1:20" x14ac:dyDescent="0.25">
      <c r="A3004" s="34"/>
      <c r="B3004" s="33"/>
      <c r="C3004" s="34"/>
      <c r="D3004" s="35"/>
      <c r="E3004" s="28" t="str">
        <f>IFERROR(VLOOKUP(D3004,'регионы и районы'!B:C,2,0),"")</f>
        <v/>
      </c>
      <c r="F3004" s="35"/>
      <c r="G3004" s="28" t="str" cm="1">
        <f t="array" ref="G3004">IFERROR(IF(INDEX('регионы и районы'!L:L,MATCH(1,('регионы и районы'!J:J=D3004)*('регионы и районы'!K:K=F3004),0))=0,"",INDEX('регионы и районы'!L:L,MATCH(1,('регионы и районы'!J:J=D3004)*('регионы и районы'!K:K=F3004),0))),"")</f>
        <v/>
      </c>
      <c r="H3004" s="34"/>
      <c r="I3004" s="34"/>
      <c r="J3004" s="34"/>
      <c r="K3004" s="38"/>
      <c r="L3004" s="34"/>
      <c r="M3004" s="28" t="str">
        <f>IFERROR(VLOOKUP(L3004,Показатели!G:H,2,0),"")</f>
        <v/>
      </c>
      <c r="N3004" s="28" t="str">
        <f>IFERROR(VLOOKUP(Шаблон!L3004,Списки!$A$2:$B$236,2,FALSE),"")</f>
        <v/>
      </c>
      <c r="O3004" s="28" t="str">
        <f>IFERROR(VLOOKUP(N3004,'Единицы измерения'!A:B,2,0),"")</f>
        <v/>
      </c>
      <c r="P3004" s="36"/>
      <c r="Q3004" s="36"/>
      <c r="R3004" s="34"/>
      <c r="S3004" s="37"/>
      <c r="T3004" s="34"/>
    </row>
    <row r="3005" spans="1:20" x14ac:dyDescent="0.25">
      <c r="A3005" s="34"/>
      <c r="B3005" s="33"/>
      <c r="C3005" s="34"/>
      <c r="D3005" s="35"/>
      <c r="E3005" s="28" t="str">
        <f>IFERROR(VLOOKUP(D3005,'регионы и районы'!B:C,2,0),"")</f>
        <v/>
      </c>
      <c r="F3005" s="35"/>
      <c r="G3005" s="28" t="str" cm="1">
        <f t="array" ref="G3005">IFERROR(IF(INDEX('регионы и районы'!L:L,MATCH(1,('регионы и районы'!J:J=D3005)*('регионы и районы'!K:K=F3005),0))=0,"",INDEX('регионы и районы'!L:L,MATCH(1,('регионы и районы'!J:J=D3005)*('регионы и районы'!K:K=F3005),0))),"")</f>
        <v/>
      </c>
      <c r="H3005" s="34"/>
      <c r="I3005" s="34"/>
      <c r="J3005" s="34"/>
      <c r="K3005" s="38"/>
      <c r="L3005" s="34"/>
      <c r="M3005" s="28" t="str">
        <f>IFERROR(VLOOKUP(L3005,Показатели!G:H,2,0),"")</f>
        <v/>
      </c>
      <c r="N3005" s="28" t="str">
        <f>IFERROR(VLOOKUP(Шаблон!L3005,Списки!$A$2:$B$236,2,FALSE),"")</f>
        <v/>
      </c>
      <c r="O3005" s="28" t="str">
        <f>IFERROR(VLOOKUP(N3005,'Единицы измерения'!A:B,2,0),"")</f>
        <v/>
      </c>
      <c r="P3005" s="36"/>
      <c r="Q3005" s="36"/>
      <c r="R3005" s="34"/>
      <c r="S3005" s="37"/>
      <c r="T3005" s="34"/>
    </row>
    <row r="3006" spans="1:20" x14ac:dyDescent="0.25">
      <c r="A3006" s="34"/>
      <c r="B3006" s="33"/>
      <c r="C3006" s="34"/>
      <c r="D3006" s="35"/>
      <c r="E3006" s="28" t="str">
        <f>IFERROR(VLOOKUP(D3006,'регионы и районы'!B:C,2,0),"")</f>
        <v/>
      </c>
      <c r="F3006" s="35"/>
      <c r="G3006" s="28" t="str" cm="1">
        <f t="array" ref="G3006">IFERROR(IF(INDEX('регионы и районы'!L:L,MATCH(1,('регионы и районы'!J:J=D3006)*('регионы и районы'!K:K=F3006),0))=0,"",INDEX('регионы и районы'!L:L,MATCH(1,('регионы и районы'!J:J=D3006)*('регионы и районы'!K:K=F3006),0))),"")</f>
        <v/>
      </c>
      <c r="H3006" s="34"/>
      <c r="I3006" s="34"/>
      <c r="J3006" s="34"/>
      <c r="K3006" s="38"/>
      <c r="L3006" s="34"/>
      <c r="M3006" s="28" t="str">
        <f>IFERROR(VLOOKUP(L3006,Показатели!G:H,2,0),"")</f>
        <v/>
      </c>
      <c r="N3006" s="28" t="str">
        <f>IFERROR(VLOOKUP(Шаблон!L3006,Списки!$A$2:$B$236,2,FALSE),"")</f>
        <v/>
      </c>
      <c r="O3006" s="28" t="str">
        <f>IFERROR(VLOOKUP(N3006,'Единицы измерения'!A:B,2,0),"")</f>
        <v/>
      </c>
      <c r="P3006" s="36"/>
      <c r="Q3006" s="36"/>
      <c r="R3006" s="34"/>
      <c r="S3006" s="37"/>
      <c r="T3006" s="34"/>
    </row>
    <row r="3007" spans="1:20" x14ac:dyDescent="0.25">
      <c r="A3007" s="34"/>
      <c r="B3007" s="33"/>
      <c r="C3007" s="34"/>
      <c r="D3007" s="35"/>
      <c r="E3007" s="28" t="str">
        <f>IFERROR(VLOOKUP(D3007,'регионы и районы'!B:C,2,0),"")</f>
        <v/>
      </c>
      <c r="F3007" s="35"/>
      <c r="G3007" s="28" t="str" cm="1">
        <f t="array" ref="G3007">IFERROR(IF(INDEX('регионы и районы'!L:L,MATCH(1,('регионы и районы'!J:J=D3007)*('регионы и районы'!K:K=F3007),0))=0,"",INDEX('регионы и районы'!L:L,MATCH(1,('регионы и районы'!J:J=D3007)*('регионы и районы'!K:K=F3007),0))),"")</f>
        <v/>
      </c>
      <c r="H3007" s="34"/>
      <c r="I3007" s="34"/>
      <c r="J3007" s="34"/>
      <c r="K3007" s="38"/>
      <c r="L3007" s="34"/>
      <c r="M3007" s="28" t="str">
        <f>IFERROR(VLOOKUP(L3007,Показатели!G:H,2,0),"")</f>
        <v/>
      </c>
      <c r="N3007" s="28" t="str">
        <f>IFERROR(VLOOKUP(Шаблон!L3007,Списки!$A$2:$B$236,2,FALSE),"")</f>
        <v/>
      </c>
      <c r="O3007" s="28" t="str">
        <f>IFERROR(VLOOKUP(N3007,'Единицы измерения'!A:B,2,0),"")</f>
        <v/>
      </c>
      <c r="P3007" s="36"/>
      <c r="Q3007" s="36"/>
      <c r="R3007" s="34"/>
      <c r="S3007" s="37"/>
      <c r="T3007" s="34"/>
    </row>
    <row r="3008" spans="1:20" x14ac:dyDescent="0.25">
      <c r="A3008" s="34"/>
      <c r="B3008" s="33"/>
      <c r="C3008" s="34"/>
      <c r="D3008" s="35"/>
      <c r="E3008" s="28" t="str">
        <f>IFERROR(VLOOKUP(D3008,'регионы и районы'!B:C,2,0),"")</f>
        <v/>
      </c>
      <c r="F3008" s="35"/>
      <c r="G3008" s="28" t="str" cm="1">
        <f t="array" ref="G3008">IFERROR(IF(INDEX('регионы и районы'!L:L,MATCH(1,('регионы и районы'!J:J=D3008)*('регионы и районы'!K:K=F3008),0))=0,"",INDEX('регионы и районы'!L:L,MATCH(1,('регионы и районы'!J:J=D3008)*('регионы и районы'!K:K=F3008),0))),"")</f>
        <v/>
      </c>
      <c r="H3008" s="34"/>
      <c r="I3008" s="34"/>
      <c r="J3008" s="34"/>
      <c r="K3008" s="38"/>
      <c r="L3008" s="34"/>
      <c r="M3008" s="28" t="str">
        <f>IFERROR(VLOOKUP(L3008,Показатели!G:H,2,0),"")</f>
        <v/>
      </c>
      <c r="N3008" s="28" t="str">
        <f>IFERROR(VLOOKUP(Шаблон!L3008,Списки!$A$2:$B$236,2,FALSE),"")</f>
        <v/>
      </c>
      <c r="O3008" s="28" t="str">
        <f>IFERROR(VLOOKUP(N3008,'Единицы измерения'!A:B,2,0),"")</f>
        <v/>
      </c>
      <c r="P3008" s="36"/>
      <c r="Q3008" s="36"/>
      <c r="R3008" s="34"/>
      <c r="S3008" s="37"/>
      <c r="T3008" s="34"/>
    </row>
    <row r="3009" spans="1:20" x14ac:dyDescent="0.25">
      <c r="A3009" s="34"/>
      <c r="B3009" s="33"/>
      <c r="C3009" s="34"/>
      <c r="D3009" s="35"/>
      <c r="E3009" s="28" t="str">
        <f>IFERROR(VLOOKUP(D3009,'регионы и районы'!B:C,2,0),"")</f>
        <v/>
      </c>
      <c r="F3009" s="35"/>
      <c r="G3009" s="28" t="str" cm="1">
        <f t="array" ref="G3009">IFERROR(IF(INDEX('регионы и районы'!L:L,MATCH(1,('регионы и районы'!J:J=D3009)*('регионы и районы'!K:K=F3009),0))=0,"",INDEX('регионы и районы'!L:L,MATCH(1,('регионы и районы'!J:J=D3009)*('регионы и районы'!K:K=F3009),0))),"")</f>
        <v/>
      </c>
      <c r="H3009" s="34"/>
      <c r="I3009" s="34"/>
      <c r="J3009" s="34"/>
      <c r="K3009" s="38"/>
      <c r="L3009" s="34"/>
      <c r="M3009" s="28" t="str">
        <f>IFERROR(VLOOKUP(L3009,Показатели!G:H,2,0),"")</f>
        <v/>
      </c>
      <c r="N3009" s="28" t="str">
        <f>IFERROR(VLOOKUP(Шаблон!L3009,Списки!$A$2:$B$236,2,FALSE),"")</f>
        <v/>
      </c>
      <c r="O3009" s="28" t="str">
        <f>IFERROR(VLOOKUP(N3009,'Единицы измерения'!A:B,2,0),"")</f>
        <v/>
      </c>
      <c r="P3009" s="36"/>
      <c r="Q3009" s="36"/>
      <c r="R3009" s="34"/>
      <c r="S3009" s="37"/>
      <c r="T3009" s="34"/>
    </row>
    <row r="3010" spans="1:20" x14ac:dyDescent="0.25">
      <c r="A3010" s="34"/>
      <c r="B3010" s="33"/>
      <c r="C3010" s="34"/>
      <c r="D3010" s="35"/>
      <c r="E3010" s="28" t="str">
        <f>IFERROR(VLOOKUP(D3010,'регионы и районы'!B:C,2,0),"")</f>
        <v/>
      </c>
      <c r="F3010" s="35"/>
      <c r="G3010" s="28" t="str" cm="1">
        <f t="array" ref="G3010">IFERROR(IF(INDEX('регионы и районы'!L:L,MATCH(1,('регионы и районы'!J:J=D3010)*('регионы и районы'!K:K=F3010),0))=0,"",INDEX('регионы и районы'!L:L,MATCH(1,('регионы и районы'!J:J=D3010)*('регионы и районы'!K:K=F3010),0))),"")</f>
        <v/>
      </c>
      <c r="H3010" s="34"/>
      <c r="I3010" s="34"/>
      <c r="J3010" s="34"/>
      <c r="K3010" s="38"/>
      <c r="L3010" s="34"/>
      <c r="M3010" s="28" t="str">
        <f>IFERROR(VLOOKUP(L3010,Показатели!G:H,2,0),"")</f>
        <v/>
      </c>
      <c r="N3010" s="28" t="str">
        <f>IFERROR(VLOOKUP(Шаблон!L3010,Списки!$A$2:$B$236,2,FALSE),"")</f>
        <v/>
      </c>
      <c r="O3010" s="28" t="str">
        <f>IFERROR(VLOOKUP(N3010,'Единицы измерения'!A:B,2,0),"")</f>
        <v/>
      </c>
      <c r="P3010" s="36"/>
      <c r="Q3010" s="36"/>
      <c r="R3010" s="34"/>
      <c r="S3010" s="37"/>
      <c r="T3010" s="34"/>
    </row>
    <row r="3011" spans="1:20" x14ac:dyDescent="0.25">
      <c r="A3011" s="34"/>
      <c r="B3011" s="33"/>
      <c r="C3011" s="34"/>
      <c r="D3011" s="35"/>
      <c r="E3011" s="28" t="str">
        <f>IFERROR(VLOOKUP(D3011,'регионы и районы'!B:C,2,0),"")</f>
        <v/>
      </c>
      <c r="F3011" s="35"/>
      <c r="G3011" s="28" t="str" cm="1">
        <f t="array" ref="G3011">IFERROR(IF(INDEX('регионы и районы'!L:L,MATCH(1,('регионы и районы'!J:J=D3011)*('регионы и районы'!K:K=F3011),0))=0,"",INDEX('регионы и районы'!L:L,MATCH(1,('регионы и районы'!J:J=D3011)*('регионы и районы'!K:K=F3011),0))),"")</f>
        <v/>
      </c>
      <c r="H3011" s="34"/>
      <c r="I3011" s="34"/>
      <c r="J3011" s="34"/>
      <c r="K3011" s="38"/>
      <c r="L3011" s="34"/>
      <c r="M3011" s="28" t="str">
        <f>IFERROR(VLOOKUP(L3011,Показатели!G:H,2,0),"")</f>
        <v/>
      </c>
      <c r="N3011" s="28" t="str">
        <f>IFERROR(VLOOKUP(Шаблон!L3011,Списки!$A$2:$B$236,2,FALSE),"")</f>
        <v/>
      </c>
      <c r="O3011" s="28" t="str">
        <f>IFERROR(VLOOKUP(N3011,'Единицы измерения'!A:B,2,0),"")</f>
        <v/>
      </c>
      <c r="P3011" s="36"/>
      <c r="Q3011" s="36"/>
      <c r="R3011" s="34"/>
      <c r="S3011" s="37"/>
      <c r="T3011" s="34"/>
    </row>
    <row r="3012" spans="1:20" x14ac:dyDescent="0.25">
      <c r="A3012" s="34"/>
      <c r="B3012" s="33"/>
      <c r="C3012" s="34"/>
      <c r="D3012" s="35"/>
      <c r="E3012" s="28" t="str">
        <f>IFERROR(VLOOKUP(D3012,'регионы и районы'!B:C,2,0),"")</f>
        <v/>
      </c>
      <c r="F3012" s="35"/>
      <c r="G3012" s="28" t="str" cm="1">
        <f t="array" ref="G3012">IFERROR(IF(INDEX('регионы и районы'!L:L,MATCH(1,('регионы и районы'!J:J=D3012)*('регионы и районы'!K:K=F3012),0))=0,"",INDEX('регионы и районы'!L:L,MATCH(1,('регионы и районы'!J:J=D3012)*('регионы и районы'!K:K=F3012),0))),"")</f>
        <v/>
      </c>
      <c r="H3012" s="34"/>
      <c r="I3012" s="34"/>
      <c r="J3012" s="34"/>
      <c r="K3012" s="38"/>
      <c r="L3012" s="34"/>
      <c r="M3012" s="28" t="str">
        <f>IFERROR(VLOOKUP(L3012,Показатели!G:H,2,0),"")</f>
        <v/>
      </c>
      <c r="N3012" s="28" t="str">
        <f>IFERROR(VLOOKUP(Шаблон!L3012,Списки!$A$2:$B$236,2,FALSE),"")</f>
        <v/>
      </c>
      <c r="O3012" s="28" t="str">
        <f>IFERROR(VLOOKUP(N3012,'Единицы измерения'!A:B,2,0),"")</f>
        <v/>
      </c>
      <c r="P3012" s="36"/>
      <c r="Q3012" s="36"/>
      <c r="R3012" s="34"/>
      <c r="S3012" s="37"/>
      <c r="T3012" s="34"/>
    </row>
    <row r="3013" spans="1:20" x14ac:dyDescent="0.25">
      <c r="A3013" s="34"/>
      <c r="B3013" s="33"/>
      <c r="C3013" s="34"/>
      <c r="D3013" s="35"/>
      <c r="E3013" s="28" t="str">
        <f>IFERROR(VLOOKUP(D3013,'регионы и районы'!B:C,2,0),"")</f>
        <v/>
      </c>
      <c r="F3013" s="35"/>
      <c r="G3013" s="28" t="str" cm="1">
        <f t="array" ref="G3013">IFERROR(IF(INDEX('регионы и районы'!L:L,MATCH(1,('регионы и районы'!J:J=D3013)*('регионы и районы'!K:K=F3013),0))=0,"",INDEX('регионы и районы'!L:L,MATCH(1,('регионы и районы'!J:J=D3013)*('регионы и районы'!K:K=F3013),0))),"")</f>
        <v/>
      </c>
      <c r="H3013" s="34"/>
      <c r="I3013" s="34"/>
      <c r="J3013" s="34"/>
      <c r="K3013" s="38"/>
      <c r="L3013" s="34"/>
      <c r="M3013" s="28" t="str">
        <f>IFERROR(VLOOKUP(L3013,Показатели!G:H,2,0),"")</f>
        <v/>
      </c>
      <c r="N3013" s="28" t="str">
        <f>IFERROR(VLOOKUP(Шаблон!L3013,Списки!$A$2:$B$236,2,FALSE),"")</f>
        <v/>
      </c>
      <c r="O3013" s="28" t="str">
        <f>IFERROR(VLOOKUP(N3013,'Единицы измерения'!A:B,2,0),"")</f>
        <v/>
      </c>
      <c r="P3013" s="36"/>
      <c r="Q3013" s="36"/>
      <c r="R3013" s="34"/>
      <c r="S3013" s="37"/>
      <c r="T3013" s="34"/>
    </row>
    <row r="3014" spans="1:20" x14ac:dyDescent="0.25">
      <c r="A3014" s="34"/>
      <c r="B3014" s="33"/>
      <c r="C3014" s="34"/>
      <c r="D3014" s="35"/>
      <c r="E3014" s="28" t="str">
        <f>IFERROR(VLOOKUP(D3014,'регионы и районы'!B:C,2,0),"")</f>
        <v/>
      </c>
      <c r="F3014" s="35"/>
      <c r="G3014" s="28" t="str" cm="1">
        <f t="array" ref="G3014">IFERROR(IF(INDEX('регионы и районы'!L:L,MATCH(1,('регионы и районы'!J:J=D3014)*('регионы и районы'!K:K=F3014),0))=0,"",INDEX('регионы и районы'!L:L,MATCH(1,('регионы и районы'!J:J=D3014)*('регионы и районы'!K:K=F3014),0))),"")</f>
        <v/>
      </c>
      <c r="H3014" s="34"/>
      <c r="I3014" s="34"/>
      <c r="J3014" s="34"/>
      <c r="K3014" s="38"/>
      <c r="L3014" s="34"/>
      <c r="M3014" s="28" t="str">
        <f>IFERROR(VLOOKUP(L3014,Показатели!G:H,2,0),"")</f>
        <v/>
      </c>
      <c r="N3014" s="28" t="str">
        <f>IFERROR(VLOOKUP(Шаблон!L3014,Списки!$A$2:$B$236,2,FALSE),"")</f>
        <v/>
      </c>
      <c r="O3014" s="28" t="str">
        <f>IFERROR(VLOOKUP(N3014,'Единицы измерения'!A:B,2,0),"")</f>
        <v/>
      </c>
      <c r="P3014" s="36"/>
      <c r="Q3014" s="36"/>
      <c r="R3014" s="34"/>
      <c r="S3014" s="37"/>
      <c r="T3014" s="34"/>
    </row>
    <row r="3015" spans="1:20" x14ac:dyDescent="0.25">
      <c r="A3015" s="34"/>
      <c r="B3015" s="33"/>
      <c r="C3015" s="34"/>
      <c r="D3015" s="35"/>
      <c r="E3015" s="28" t="str">
        <f>IFERROR(VLOOKUP(D3015,'регионы и районы'!B:C,2,0),"")</f>
        <v/>
      </c>
      <c r="F3015" s="35"/>
      <c r="G3015" s="28" t="str" cm="1">
        <f t="array" ref="G3015">IFERROR(IF(INDEX('регионы и районы'!L:L,MATCH(1,('регионы и районы'!J:J=D3015)*('регионы и районы'!K:K=F3015),0))=0,"",INDEX('регионы и районы'!L:L,MATCH(1,('регионы и районы'!J:J=D3015)*('регионы и районы'!K:K=F3015),0))),"")</f>
        <v/>
      </c>
      <c r="H3015" s="34"/>
      <c r="I3015" s="34"/>
      <c r="J3015" s="34"/>
      <c r="K3015" s="38"/>
      <c r="L3015" s="34"/>
      <c r="M3015" s="28" t="str">
        <f>IFERROR(VLOOKUP(L3015,Показатели!G:H,2,0),"")</f>
        <v/>
      </c>
      <c r="N3015" s="28" t="str">
        <f>IFERROR(VLOOKUP(Шаблон!L3015,Списки!$A$2:$B$236,2,FALSE),"")</f>
        <v/>
      </c>
      <c r="O3015" s="28" t="str">
        <f>IFERROR(VLOOKUP(N3015,'Единицы измерения'!A:B,2,0),"")</f>
        <v/>
      </c>
      <c r="P3015" s="36"/>
      <c r="Q3015" s="36"/>
      <c r="R3015" s="34"/>
      <c r="S3015" s="37"/>
      <c r="T3015" s="34"/>
    </row>
    <row r="3016" spans="1:20" x14ac:dyDescent="0.25">
      <c r="A3016" s="34"/>
      <c r="B3016" s="33"/>
      <c r="C3016" s="34"/>
      <c r="D3016" s="35"/>
      <c r="E3016" s="28" t="str">
        <f>IFERROR(VLOOKUP(D3016,'регионы и районы'!B:C,2,0),"")</f>
        <v/>
      </c>
      <c r="F3016" s="35"/>
      <c r="G3016" s="28" t="str" cm="1">
        <f t="array" ref="G3016">IFERROR(IF(INDEX('регионы и районы'!L:L,MATCH(1,('регионы и районы'!J:J=D3016)*('регионы и районы'!K:K=F3016),0))=0,"",INDEX('регионы и районы'!L:L,MATCH(1,('регионы и районы'!J:J=D3016)*('регионы и районы'!K:K=F3016),0))),"")</f>
        <v/>
      </c>
      <c r="H3016" s="34"/>
      <c r="I3016" s="34"/>
      <c r="J3016" s="34"/>
      <c r="K3016" s="38"/>
      <c r="L3016" s="34"/>
      <c r="M3016" s="28" t="str">
        <f>IFERROR(VLOOKUP(L3016,Показатели!G:H,2,0),"")</f>
        <v/>
      </c>
      <c r="N3016" s="28" t="str">
        <f>IFERROR(VLOOKUP(Шаблон!L3016,Списки!$A$2:$B$236,2,FALSE),"")</f>
        <v/>
      </c>
      <c r="O3016" s="28" t="str">
        <f>IFERROR(VLOOKUP(N3016,'Единицы измерения'!A:B,2,0),"")</f>
        <v/>
      </c>
      <c r="P3016" s="36"/>
      <c r="Q3016" s="36"/>
      <c r="R3016" s="34"/>
      <c r="S3016" s="37"/>
      <c r="T3016" s="34"/>
    </row>
    <row r="3017" spans="1:20" x14ac:dyDescent="0.25">
      <c r="A3017" s="34"/>
      <c r="B3017" s="33"/>
      <c r="C3017" s="34"/>
      <c r="D3017" s="35"/>
      <c r="E3017" s="28" t="str">
        <f>IFERROR(VLOOKUP(D3017,'регионы и районы'!B:C,2,0),"")</f>
        <v/>
      </c>
      <c r="F3017" s="35"/>
      <c r="G3017" s="28" t="str" cm="1">
        <f t="array" ref="G3017">IFERROR(IF(INDEX('регионы и районы'!L:L,MATCH(1,('регионы и районы'!J:J=D3017)*('регионы и районы'!K:K=F3017),0))=0,"",INDEX('регионы и районы'!L:L,MATCH(1,('регионы и районы'!J:J=D3017)*('регионы и районы'!K:K=F3017),0))),"")</f>
        <v/>
      </c>
      <c r="H3017" s="34"/>
      <c r="I3017" s="34"/>
      <c r="J3017" s="34"/>
      <c r="K3017" s="38"/>
      <c r="L3017" s="34"/>
      <c r="M3017" s="28" t="str">
        <f>IFERROR(VLOOKUP(L3017,Показатели!G:H,2,0),"")</f>
        <v/>
      </c>
      <c r="N3017" s="28" t="str">
        <f>IFERROR(VLOOKUP(Шаблон!L3017,Списки!$A$2:$B$236,2,FALSE),"")</f>
        <v/>
      </c>
      <c r="O3017" s="28" t="str">
        <f>IFERROR(VLOOKUP(N3017,'Единицы измерения'!A:B,2,0),"")</f>
        <v/>
      </c>
      <c r="P3017" s="36"/>
      <c r="Q3017" s="36"/>
      <c r="R3017" s="34"/>
      <c r="S3017" s="37"/>
      <c r="T3017" s="34"/>
    </row>
    <row r="3018" spans="1:20" x14ac:dyDescent="0.25">
      <c r="A3018" s="34"/>
      <c r="B3018" s="33"/>
      <c r="C3018" s="34"/>
      <c r="D3018" s="35"/>
      <c r="E3018" s="28" t="str">
        <f>IFERROR(VLOOKUP(D3018,'регионы и районы'!B:C,2,0),"")</f>
        <v/>
      </c>
      <c r="F3018" s="35"/>
      <c r="G3018" s="28" t="str" cm="1">
        <f t="array" ref="G3018">IFERROR(IF(INDEX('регионы и районы'!L:L,MATCH(1,('регионы и районы'!J:J=D3018)*('регионы и районы'!K:K=F3018),0))=0,"",INDEX('регионы и районы'!L:L,MATCH(1,('регионы и районы'!J:J=D3018)*('регионы и районы'!K:K=F3018),0))),"")</f>
        <v/>
      </c>
      <c r="H3018" s="34"/>
      <c r="I3018" s="34"/>
      <c r="J3018" s="34"/>
      <c r="K3018" s="38"/>
      <c r="L3018" s="34"/>
      <c r="M3018" s="28" t="str">
        <f>IFERROR(VLOOKUP(L3018,Показатели!G:H,2,0),"")</f>
        <v/>
      </c>
      <c r="N3018" s="28" t="str">
        <f>IFERROR(VLOOKUP(Шаблон!L3018,Списки!$A$2:$B$236,2,FALSE),"")</f>
        <v/>
      </c>
      <c r="O3018" s="28" t="str">
        <f>IFERROR(VLOOKUP(N3018,'Единицы измерения'!A:B,2,0),"")</f>
        <v/>
      </c>
      <c r="P3018" s="36"/>
      <c r="Q3018" s="36"/>
      <c r="R3018" s="34"/>
      <c r="S3018" s="37"/>
      <c r="T3018" s="34"/>
    </row>
    <row r="3019" spans="1:20" x14ac:dyDescent="0.25">
      <c r="A3019" s="34"/>
      <c r="B3019" s="33"/>
      <c r="C3019" s="34"/>
      <c r="D3019" s="35"/>
      <c r="E3019" s="28" t="str">
        <f>IFERROR(VLOOKUP(D3019,'регионы и районы'!B:C,2,0),"")</f>
        <v/>
      </c>
      <c r="F3019" s="35"/>
      <c r="G3019" s="28" t="str" cm="1">
        <f t="array" ref="G3019">IFERROR(IF(INDEX('регионы и районы'!L:L,MATCH(1,('регионы и районы'!J:J=D3019)*('регионы и районы'!K:K=F3019),0))=0,"",INDEX('регионы и районы'!L:L,MATCH(1,('регионы и районы'!J:J=D3019)*('регионы и районы'!K:K=F3019),0))),"")</f>
        <v/>
      </c>
      <c r="H3019" s="34"/>
      <c r="I3019" s="34"/>
      <c r="J3019" s="34"/>
      <c r="K3019" s="38"/>
      <c r="L3019" s="34"/>
      <c r="M3019" s="28" t="str">
        <f>IFERROR(VLOOKUP(L3019,Показатели!G:H,2,0),"")</f>
        <v/>
      </c>
      <c r="N3019" s="28" t="str">
        <f>IFERROR(VLOOKUP(Шаблон!L3019,Списки!$A$2:$B$236,2,FALSE),"")</f>
        <v/>
      </c>
      <c r="O3019" s="28" t="str">
        <f>IFERROR(VLOOKUP(N3019,'Единицы измерения'!A:B,2,0),"")</f>
        <v/>
      </c>
      <c r="P3019" s="36"/>
      <c r="Q3019" s="36"/>
      <c r="R3019" s="34"/>
      <c r="S3019" s="37"/>
      <c r="T3019" s="34"/>
    </row>
    <row r="3020" spans="1:20" x14ac:dyDescent="0.25">
      <c r="A3020" s="34"/>
      <c r="B3020" s="33"/>
      <c r="C3020" s="34"/>
      <c r="D3020" s="35"/>
      <c r="E3020" s="28" t="str">
        <f>IFERROR(VLOOKUP(D3020,'регионы и районы'!B:C,2,0),"")</f>
        <v/>
      </c>
      <c r="F3020" s="35"/>
      <c r="G3020" s="28" t="str" cm="1">
        <f t="array" ref="G3020">IFERROR(IF(INDEX('регионы и районы'!L:L,MATCH(1,('регионы и районы'!J:J=D3020)*('регионы и районы'!K:K=F3020),0))=0,"",INDEX('регионы и районы'!L:L,MATCH(1,('регионы и районы'!J:J=D3020)*('регионы и районы'!K:K=F3020),0))),"")</f>
        <v/>
      </c>
      <c r="H3020" s="34"/>
      <c r="I3020" s="34"/>
      <c r="J3020" s="34"/>
      <c r="K3020" s="38"/>
      <c r="L3020" s="34"/>
      <c r="M3020" s="28" t="str">
        <f>IFERROR(VLOOKUP(L3020,Показатели!G:H,2,0),"")</f>
        <v/>
      </c>
      <c r="N3020" s="28" t="str">
        <f>IFERROR(VLOOKUP(Шаблон!L3020,Списки!$A$2:$B$236,2,FALSE),"")</f>
        <v/>
      </c>
      <c r="O3020" s="28" t="str">
        <f>IFERROR(VLOOKUP(N3020,'Единицы измерения'!A:B,2,0),"")</f>
        <v/>
      </c>
      <c r="P3020" s="36"/>
      <c r="Q3020" s="36"/>
      <c r="R3020" s="34"/>
      <c r="S3020" s="37"/>
      <c r="T3020" s="34"/>
    </row>
    <row r="3021" spans="1:20" x14ac:dyDescent="0.25">
      <c r="A3021" s="34"/>
      <c r="B3021" s="33"/>
      <c r="C3021" s="34"/>
      <c r="D3021" s="35"/>
      <c r="E3021" s="28" t="str">
        <f>IFERROR(VLOOKUP(D3021,'регионы и районы'!B:C,2,0),"")</f>
        <v/>
      </c>
      <c r="F3021" s="35"/>
      <c r="G3021" s="28" t="str" cm="1">
        <f t="array" ref="G3021">IFERROR(IF(INDEX('регионы и районы'!L:L,MATCH(1,('регионы и районы'!J:J=D3021)*('регионы и районы'!K:K=F3021),0))=0,"",INDEX('регионы и районы'!L:L,MATCH(1,('регионы и районы'!J:J=D3021)*('регионы и районы'!K:K=F3021),0))),"")</f>
        <v/>
      </c>
      <c r="H3021" s="34"/>
      <c r="I3021" s="34"/>
      <c r="J3021" s="34"/>
      <c r="K3021" s="38"/>
      <c r="L3021" s="34"/>
      <c r="M3021" s="28" t="str">
        <f>IFERROR(VLOOKUP(L3021,Показатели!G:H,2,0),"")</f>
        <v/>
      </c>
      <c r="N3021" s="28" t="str">
        <f>IFERROR(VLOOKUP(Шаблон!L3021,Списки!$A$2:$B$236,2,FALSE),"")</f>
        <v/>
      </c>
      <c r="O3021" s="28" t="str">
        <f>IFERROR(VLOOKUP(N3021,'Единицы измерения'!A:B,2,0),"")</f>
        <v/>
      </c>
      <c r="P3021" s="36"/>
      <c r="Q3021" s="36"/>
      <c r="R3021" s="34"/>
      <c r="S3021" s="37"/>
      <c r="T3021" s="34"/>
    </row>
    <row r="3022" spans="1:20" x14ac:dyDescent="0.25">
      <c r="A3022" s="34"/>
      <c r="B3022" s="33"/>
      <c r="C3022" s="34"/>
      <c r="D3022" s="35"/>
      <c r="E3022" s="28" t="str">
        <f>IFERROR(VLOOKUP(D3022,'регионы и районы'!B:C,2,0),"")</f>
        <v/>
      </c>
      <c r="F3022" s="35"/>
      <c r="G3022" s="28" t="str" cm="1">
        <f t="array" ref="G3022">IFERROR(IF(INDEX('регионы и районы'!L:L,MATCH(1,('регионы и районы'!J:J=D3022)*('регионы и районы'!K:K=F3022),0))=0,"",INDEX('регионы и районы'!L:L,MATCH(1,('регионы и районы'!J:J=D3022)*('регионы и районы'!K:K=F3022),0))),"")</f>
        <v/>
      </c>
      <c r="H3022" s="34"/>
      <c r="I3022" s="34"/>
      <c r="J3022" s="34"/>
      <c r="K3022" s="38"/>
      <c r="L3022" s="34"/>
      <c r="M3022" s="28" t="str">
        <f>IFERROR(VLOOKUP(L3022,Показатели!G:H,2,0),"")</f>
        <v/>
      </c>
      <c r="N3022" s="28" t="str">
        <f>IFERROR(VLOOKUP(Шаблон!L3022,Списки!$A$2:$B$236,2,FALSE),"")</f>
        <v/>
      </c>
      <c r="O3022" s="28" t="str">
        <f>IFERROR(VLOOKUP(N3022,'Единицы измерения'!A:B,2,0),"")</f>
        <v/>
      </c>
      <c r="P3022" s="36"/>
      <c r="Q3022" s="36"/>
      <c r="R3022" s="34"/>
      <c r="S3022" s="37"/>
      <c r="T3022" s="34"/>
    </row>
    <row r="3023" spans="1:20" x14ac:dyDescent="0.25">
      <c r="A3023" s="34"/>
      <c r="B3023" s="33"/>
      <c r="C3023" s="34"/>
      <c r="D3023" s="35"/>
      <c r="E3023" s="28" t="str">
        <f>IFERROR(VLOOKUP(D3023,'регионы и районы'!B:C,2,0),"")</f>
        <v/>
      </c>
      <c r="F3023" s="35"/>
      <c r="G3023" s="28" t="str" cm="1">
        <f t="array" ref="G3023">IFERROR(IF(INDEX('регионы и районы'!L:L,MATCH(1,('регионы и районы'!J:J=D3023)*('регионы и районы'!K:K=F3023),0))=0,"",INDEX('регионы и районы'!L:L,MATCH(1,('регионы и районы'!J:J=D3023)*('регионы и районы'!K:K=F3023),0))),"")</f>
        <v/>
      </c>
      <c r="H3023" s="34"/>
      <c r="I3023" s="34"/>
      <c r="J3023" s="34"/>
      <c r="K3023" s="38"/>
      <c r="L3023" s="34"/>
      <c r="M3023" s="28" t="str">
        <f>IFERROR(VLOOKUP(L3023,Показатели!G:H,2,0),"")</f>
        <v/>
      </c>
      <c r="N3023" s="28" t="str">
        <f>IFERROR(VLOOKUP(Шаблон!L3023,Списки!$A$2:$B$236,2,FALSE),"")</f>
        <v/>
      </c>
      <c r="O3023" s="28" t="str">
        <f>IFERROR(VLOOKUP(N3023,'Единицы измерения'!A:B,2,0),"")</f>
        <v/>
      </c>
      <c r="P3023" s="36"/>
      <c r="Q3023" s="36"/>
      <c r="R3023" s="34"/>
      <c r="S3023" s="37"/>
      <c r="T3023" s="34"/>
    </row>
    <row r="3024" spans="1:20" x14ac:dyDescent="0.25">
      <c r="A3024" s="34"/>
      <c r="B3024" s="33"/>
      <c r="C3024" s="34"/>
      <c r="D3024" s="35"/>
      <c r="E3024" s="28" t="str">
        <f>IFERROR(VLOOKUP(D3024,'регионы и районы'!B:C,2,0),"")</f>
        <v/>
      </c>
      <c r="F3024" s="35"/>
      <c r="G3024" s="28" t="str" cm="1">
        <f t="array" ref="G3024">IFERROR(IF(INDEX('регионы и районы'!L:L,MATCH(1,('регионы и районы'!J:J=D3024)*('регионы и районы'!K:K=F3024),0))=0,"",INDEX('регионы и районы'!L:L,MATCH(1,('регионы и районы'!J:J=D3024)*('регионы и районы'!K:K=F3024),0))),"")</f>
        <v/>
      </c>
      <c r="H3024" s="34"/>
      <c r="I3024" s="34"/>
      <c r="J3024" s="34"/>
      <c r="K3024" s="38"/>
      <c r="L3024" s="34"/>
      <c r="M3024" s="28" t="str">
        <f>IFERROR(VLOOKUP(L3024,Показатели!G:H,2,0),"")</f>
        <v/>
      </c>
      <c r="N3024" s="28" t="str">
        <f>IFERROR(VLOOKUP(Шаблон!L3024,Списки!$A$2:$B$236,2,FALSE),"")</f>
        <v/>
      </c>
      <c r="O3024" s="28" t="str">
        <f>IFERROR(VLOOKUP(N3024,'Единицы измерения'!A:B,2,0),"")</f>
        <v/>
      </c>
      <c r="P3024" s="36"/>
      <c r="Q3024" s="36"/>
      <c r="R3024" s="34"/>
      <c r="S3024" s="37"/>
      <c r="T3024" s="34"/>
    </row>
    <row r="3025" spans="1:20" x14ac:dyDescent="0.25">
      <c r="A3025" s="34"/>
      <c r="B3025" s="33"/>
      <c r="C3025" s="34"/>
      <c r="D3025" s="35"/>
      <c r="E3025" s="28" t="str">
        <f>IFERROR(VLOOKUP(D3025,'регионы и районы'!B:C,2,0),"")</f>
        <v/>
      </c>
      <c r="F3025" s="35"/>
      <c r="G3025" s="28" t="str" cm="1">
        <f t="array" ref="G3025">IFERROR(IF(INDEX('регионы и районы'!L:L,MATCH(1,('регионы и районы'!J:J=D3025)*('регионы и районы'!K:K=F3025),0))=0,"",INDEX('регионы и районы'!L:L,MATCH(1,('регионы и районы'!J:J=D3025)*('регионы и районы'!K:K=F3025),0))),"")</f>
        <v/>
      </c>
      <c r="H3025" s="34"/>
      <c r="I3025" s="34"/>
      <c r="J3025" s="34"/>
      <c r="K3025" s="38"/>
      <c r="L3025" s="34"/>
      <c r="M3025" s="28" t="str">
        <f>IFERROR(VLOOKUP(L3025,Показатели!G:H,2,0),"")</f>
        <v/>
      </c>
      <c r="N3025" s="28" t="str">
        <f>IFERROR(VLOOKUP(Шаблон!L3025,Списки!$A$2:$B$236,2,FALSE),"")</f>
        <v/>
      </c>
      <c r="O3025" s="28" t="str">
        <f>IFERROR(VLOOKUP(N3025,'Единицы измерения'!A:B,2,0),"")</f>
        <v/>
      </c>
      <c r="P3025" s="36"/>
      <c r="Q3025" s="36"/>
      <c r="R3025" s="34"/>
      <c r="S3025" s="37"/>
      <c r="T3025" s="34"/>
    </row>
    <row r="3026" spans="1:20" x14ac:dyDescent="0.25">
      <c r="A3026" s="34"/>
      <c r="B3026" s="33"/>
      <c r="C3026" s="34"/>
      <c r="D3026" s="35"/>
      <c r="E3026" s="28" t="str">
        <f>IFERROR(VLOOKUP(D3026,'регионы и районы'!B:C,2,0),"")</f>
        <v/>
      </c>
      <c r="F3026" s="35"/>
      <c r="G3026" s="28" t="str" cm="1">
        <f t="array" ref="G3026">IFERROR(IF(INDEX('регионы и районы'!L:L,MATCH(1,('регионы и районы'!J:J=D3026)*('регионы и районы'!K:K=F3026),0))=0,"",INDEX('регионы и районы'!L:L,MATCH(1,('регионы и районы'!J:J=D3026)*('регионы и районы'!K:K=F3026),0))),"")</f>
        <v/>
      </c>
      <c r="H3026" s="34"/>
      <c r="I3026" s="34"/>
      <c r="J3026" s="34"/>
      <c r="K3026" s="38"/>
      <c r="L3026" s="34"/>
      <c r="M3026" s="28" t="str">
        <f>IFERROR(VLOOKUP(L3026,Показатели!G:H,2,0),"")</f>
        <v/>
      </c>
      <c r="N3026" s="28" t="str">
        <f>IFERROR(VLOOKUP(Шаблон!L3026,Списки!$A$2:$B$236,2,FALSE),"")</f>
        <v/>
      </c>
      <c r="O3026" s="28" t="str">
        <f>IFERROR(VLOOKUP(N3026,'Единицы измерения'!A:B,2,0),"")</f>
        <v/>
      </c>
      <c r="P3026" s="36"/>
      <c r="Q3026" s="36"/>
      <c r="R3026" s="34"/>
      <c r="S3026" s="37"/>
      <c r="T3026" s="34"/>
    </row>
    <row r="3027" spans="1:20" x14ac:dyDescent="0.25">
      <c r="A3027" s="34"/>
      <c r="B3027" s="33"/>
      <c r="C3027" s="34"/>
      <c r="D3027" s="35"/>
      <c r="E3027" s="28" t="str">
        <f>IFERROR(VLOOKUP(D3027,'регионы и районы'!B:C,2,0),"")</f>
        <v/>
      </c>
      <c r="F3027" s="35"/>
      <c r="G3027" s="28" t="str" cm="1">
        <f t="array" ref="G3027">IFERROR(IF(INDEX('регионы и районы'!L:L,MATCH(1,('регионы и районы'!J:J=D3027)*('регионы и районы'!K:K=F3027),0))=0,"",INDEX('регионы и районы'!L:L,MATCH(1,('регионы и районы'!J:J=D3027)*('регионы и районы'!K:K=F3027),0))),"")</f>
        <v/>
      </c>
      <c r="H3027" s="34"/>
      <c r="I3027" s="34"/>
      <c r="J3027" s="34"/>
      <c r="K3027" s="38"/>
      <c r="L3027" s="34"/>
      <c r="M3027" s="28" t="str">
        <f>IFERROR(VLOOKUP(L3027,Показатели!G:H,2,0),"")</f>
        <v/>
      </c>
      <c r="N3027" s="28" t="str">
        <f>IFERROR(VLOOKUP(Шаблон!L3027,Списки!$A$2:$B$236,2,FALSE),"")</f>
        <v/>
      </c>
      <c r="O3027" s="28" t="str">
        <f>IFERROR(VLOOKUP(N3027,'Единицы измерения'!A:B,2,0),"")</f>
        <v/>
      </c>
      <c r="P3027" s="36"/>
      <c r="Q3027" s="36"/>
      <c r="R3027" s="34"/>
      <c r="S3027" s="37"/>
      <c r="T3027" s="34"/>
    </row>
    <row r="3028" spans="1:20" x14ac:dyDescent="0.25">
      <c r="A3028" s="34"/>
      <c r="B3028" s="33"/>
      <c r="C3028" s="34"/>
      <c r="D3028" s="35"/>
      <c r="E3028" s="28" t="str">
        <f>IFERROR(VLOOKUP(D3028,'регионы и районы'!B:C,2,0),"")</f>
        <v/>
      </c>
      <c r="F3028" s="35"/>
      <c r="G3028" s="28" t="str" cm="1">
        <f t="array" ref="G3028">IFERROR(IF(INDEX('регионы и районы'!L:L,MATCH(1,('регионы и районы'!J:J=D3028)*('регионы и районы'!K:K=F3028),0))=0,"",INDEX('регионы и районы'!L:L,MATCH(1,('регионы и районы'!J:J=D3028)*('регионы и районы'!K:K=F3028),0))),"")</f>
        <v/>
      </c>
      <c r="H3028" s="34"/>
      <c r="I3028" s="34"/>
      <c r="J3028" s="34"/>
      <c r="K3028" s="38"/>
      <c r="L3028" s="34"/>
      <c r="M3028" s="28" t="str">
        <f>IFERROR(VLOOKUP(L3028,Показатели!G:H,2,0),"")</f>
        <v/>
      </c>
      <c r="N3028" s="28" t="str">
        <f>IFERROR(VLOOKUP(Шаблон!L3028,Списки!$A$2:$B$236,2,FALSE),"")</f>
        <v/>
      </c>
      <c r="O3028" s="28" t="str">
        <f>IFERROR(VLOOKUP(N3028,'Единицы измерения'!A:B,2,0),"")</f>
        <v/>
      </c>
      <c r="P3028" s="36"/>
      <c r="Q3028" s="36"/>
      <c r="R3028" s="34"/>
      <c r="S3028" s="37"/>
      <c r="T3028" s="34"/>
    </row>
    <row r="3029" spans="1:20" x14ac:dyDescent="0.25">
      <c r="A3029" s="34"/>
      <c r="B3029" s="33"/>
      <c r="C3029" s="34"/>
      <c r="D3029" s="35"/>
      <c r="E3029" s="28" t="str">
        <f>IFERROR(VLOOKUP(D3029,'регионы и районы'!B:C,2,0),"")</f>
        <v/>
      </c>
      <c r="F3029" s="35"/>
      <c r="G3029" s="28" t="str" cm="1">
        <f t="array" ref="G3029">IFERROR(IF(INDEX('регионы и районы'!L:L,MATCH(1,('регионы и районы'!J:J=D3029)*('регионы и районы'!K:K=F3029),0))=0,"",INDEX('регионы и районы'!L:L,MATCH(1,('регионы и районы'!J:J=D3029)*('регионы и районы'!K:K=F3029),0))),"")</f>
        <v/>
      </c>
      <c r="H3029" s="34"/>
      <c r="I3029" s="34"/>
      <c r="J3029" s="34"/>
      <c r="K3029" s="38"/>
      <c r="L3029" s="34"/>
      <c r="M3029" s="28" t="str">
        <f>IFERROR(VLOOKUP(L3029,Показатели!G:H,2,0),"")</f>
        <v/>
      </c>
      <c r="N3029" s="28" t="str">
        <f>IFERROR(VLOOKUP(Шаблон!L3029,Списки!$A$2:$B$236,2,FALSE),"")</f>
        <v/>
      </c>
      <c r="O3029" s="28" t="str">
        <f>IFERROR(VLOOKUP(N3029,'Единицы измерения'!A:B,2,0),"")</f>
        <v/>
      </c>
      <c r="P3029" s="36"/>
      <c r="Q3029" s="36"/>
      <c r="R3029" s="34"/>
      <c r="S3029" s="37"/>
      <c r="T3029" s="34"/>
    </row>
    <row r="3030" spans="1:20" x14ac:dyDescent="0.25">
      <c r="A3030" s="34"/>
      <c r="B3030" s="33"/>
      <c r="C3030" s="34"/>
      <c r="D3030" s="35"/>
      <c r="E3030" s="28" t="str">
        <f>IFERROR(VLOOKUP(D3030,'регионы и районы'!B:C,2,0),"")</f>
        <v/>
      </c>
      <c r="F3030" s="35"/>
      <c r="G3030" s="28" t="str" cm="1">
        <f t="array" ref="G3030">IFERROR(IF(INDEX('регионы и районы'!L:L,MATCH(1,('регионы и районы'!J:J=D3030)*('регионы и районы'!K:K=F3030),0))=0,"",INDEX('регионы и районы'!L:L,MATCH(1,('регионы и районы'!J:J=D3030)*('регионы и районы'!K:K=F3030),0))),"")</f>
        <v/>
      </c>
      <c r="H3030" s="34"/>
      <c r="I3030" s="34"/>
      <c r="J3030" s="34"/>
      <c r="K3030" s="38"/>
      <c r="L3030" s="34"/>
      <c r="M3030" s="28" t="str">
        <f>IFERROR(VLOOKUP(L3030,Показатели!G:H,2,0),"")</f>
        <v/>
      </c>
      <c r="N3030" s="28" t="str">
        <f>IFERROR(VLOOKUP(Шаблон!L3030,Списки!$A$2:$B$236,2,FALSE),"")</f>
        <v/>
      </c>
      <c r="O3030" s="28" t="str">
        <f>IFERROR(VLOOKUP(N3030,'Единицы измерения'!A:B,2,0),"")</f>
        <v/>
      </c>
      <c r="P3030" s="36"/>
      <c r="Q3030" s="36"/>
      <c r="R3030" s="34"/>
      <c r="S3030" s="37"/>
      <c r="T3030" s="34"/>
    </row>
    <row r="3031" spans="1:20" x14ac:dyDescent="0.25">
      <c r="A3031" s="34"/>
      <c r="B3031" s="33"/>
      <c r="C3031" s="34"/>
      <c r="D3031" s="35"/>
      <c r="E3031" s="28" t="str">
        <f>IFERROR(VLOOKUP(D3031,'регионы и районы'!B:C,2,0),"")</f>
        <v/>
      </c>
      <c r="F3031" s="35"/>
      <c r="G3031" s="28" t="str" cm="1">
        <f t="array" ref="G3031">IFERROR(IF(INDEX('регионы и районы'!L:L,MATCH(1,('регионы и районы'!J:J=D3031)*('регионы и районы'!K:K=F3031),0))=0,"",INDEX('регионы и районы'!L:L,MATCH(1,('регионы и районы'!J:J=D3031)*('регионы и районы'!K:K=F3031),0))),"")</f>
        <v/>
      </c>
      <c r="H3031" s="34"/>
      <c r="I3031" s="34"/>
      <c r="J3031" s="34"/>
      <c r="K3031" s="38"/>
      <c r="L3031" s="34"/>
      <c r="M3031" s="28" t="str">
        <f>IFERROR(VLOOKUP(L3031,Показатели!G:H,2,0),"")</f>
        <v/>
      </c>
      <c r="N3031" s="28" t="str">
        <f>IFERROR(VLOOKUP(Шаблон!L3031,Списки!$A$2:$B$236,2,FALSE),"")</f>
        <v/>
      </c>
      <c r="O3031" s="28" t="str">
        <f>IFERROR(VLOOKUP(N3031,'Единицы измерения'!A:B,2,0),"")</f>
        <v/>
      </c>
      <c r="P3031" s="36"/>
      <c r="Q3031" s="36"/>
      <c r="R3031" s="34"/>
      <c r="S3031" s="37"/>
      <c r="T3031" s="34"/>
    </row>
    <row r="3032" spans="1:20" x14ac:dyDescent="0.25">
      <c r="A3032" s="34"/>
      <c r="B3032" s="33"/>
      <c r="C3032" s="34"/>
      <c r="D3032" s="35"/>
      <c r="E3032" s="28" t="str">
        <f>IFERROR(VLOOKUP(D3032,'регионы и районы'!B:C,2,0),"")</f>
        <v/>
      </c>
      <c r="F3032" s="35"/>
      <c r="G3032" s="28" t="str" cm="1">
        <f t="array" ref="G3032">IFERROR(IF(INDEX('регионы и районы'!L:L,MATCH(1,('регионы и районы'!J:J=D3032)*('регионы и районы'!K:K=F3032),0))=0,"",INDEX('регионы и районы'!L:L,MATCH(1,('регионы и районы'!J:J=D3032)*('регионы и районы'!K:K=F3032),0))),"")</f>
        <v/>
      </c>
      <c r="H3032" s="34"/>
      <c r="I3032" s="34"/>
      <c r="J3032" s="34"/>
      <c r="K3032" s="38"/>
      <c r="L3032" s="34"/>
      <c r="M3032" s="28" t="str">
        <f>IFERROR(VLOOKUP(L3032,Показатели!G:H,2,0),"")</f>
        <v/>
      </c>
      <c r="N3032" s="28" t="str">
        <f>IFERROR(VLOOKUP(Шаблон!L3032,Списки!$A$2:$B$236,2,FALSE),"")</f>
        <v/>
      </c>
      <c r="O3032" s="28" t="str">
        <f>IFERROR(VLOOKUP(N3032,'Единицы измерения'!A:B,2,0),"")</f>
        <v/>
      </c>
      <c r="P3032" s="36"/>
      <c r="Q3032" s="36"/>
      <c r="R3032" s="34"/>
      <c r="S3032" s="37"/>
      <c r="T3032" s="34"/>
    </row>
    <row r="3033" spans="1:20" x14ac:dyDescent="0.25">
      <c r="A3033" s="34"/>
      <c r="B3033" s="33"/>
      <c r="C3033" s="34"/>
      <c r="D3033" s="35"/>
      <c r="E3033" s="28" t="str">
        <f>IFERROR(VLOOKUP(D3033,'регионы и районы'!B:C,2,0),"")</f>
        <v/>
      </c>
      <c r="F3033" s="35"/>
      <c r="G3033" s="28" t="str" cm="1">
        <f t="array" ref="G3033">IFERROR(IF(INDEX('регионы и районы'!L:L,MATCH(1,('регионы и районы'!J:J=D3033)*('регионы и районы'!K:K=F3033),0))=0,"",INDEX('регионы и районы'!L:L,MATCH(1,('регионы и районы'!J:J=D3033)*('регионы и районы'!K:K=F3033),0))),"")</f>
        <v/>
      </c>
      <c r="H3033" s="34"/>
      <c r="I3033" s="34"/>
      <c r="J3033" s="34"/>
      <c r="K3033" s="38"/>
      <c r="L3033" s="34"/>
      <c r="M3033" s="28" t="str">
        <f>IFERROR(VLOOKUP(L3033,Показатели!G:H,2,0),"")</f>
        <v/>
      </c>
      <c r="N3033" s="28" t="str">
        <f>IFERROR(VLOOKUP(Шаблон!L3033,Списки!$A$2:$B$236,2,FALSE),"")</f>
        <v/>
      </c>
      <c r="O3033" s="28" t="str">
        <f>IFERROR(VLOOKUP(N3033,'Единицы измерения'!A:B,2,0),"")</f>
        <v/>
      </c>
      <c r="P3033" s="36"/>
      <c r="Q3033" s="36"/>
      <c r="R3033" s="34"/>
      <c r="S3033" s="37"/>
      <c r="T3033" s="34"/>
    </row>
    <row r="3034" spans="1:20" x14ac:dyDescent="0.25">
      <c r="A3034" s="34"/>
      <c r="B3034" s="33"/>
      <c r="C3034" s="34"/>
      <c r="D3034" s="35"/>
      <c r="E3034" s="28" t="str">
        <f>IFERROR(VLOOKUP(D3034,'регионы и районы'!B:C,2,0),"")</f>
        <v/>
      </c>
      <c r="F3034" s="35"/>
      <c r="G3034" s="28" t="str" cm="1">
        <f t="array" ref="G3034">IFERROR(IF(INDEX('регионы и районы'!L:L,MATCH(1,('регионы и районы'!J:J=D3034)*('регионы и районы'!K:K=F3034),0))=0,"",INDEX('регионы и районы'!L:L,MATCH(1,('регионы и районы'!J:J=D3034)*('регионы и районы'!K:K=F3034),0))),"")</f>
        <v/>
      </c>
      <c r="H3034" s="34"/>
      <c r="I3034" s="34"/>
      <c r="J3034" s="34"/>
      <c r="K3034" s="38"/>
      <c r="L3034" s="34"/>
      <c r="M3034" s="28" t="str">
        <f>IFERROR(VLOOKUP(L3034,Показатели!G:H,2,0),"")</f>
        <v/>
      </c>
      <c r="N3034" s="28" t="str">
        <f>IFERROR(VLOOKUP(Шаблон!L3034,Списки!$A$2:$B$236,2,FALSE),"")</f>
        <v/>
      </c>
      <c r="O3034" s="28" t="str">
        <f>IFERROR(VLOOKUP(N3034,'Единицы измерения'!A:B,2,0),"")</f>
        <v/>
      </c>
      <c r="P3034" s="36"/>
      <c r="Q3034" s="36"/>
      <c r="R3034" s="34"/>
      <c r="S3034" s="37"/>
      <c r="T3034" s="34"/>
    </row>
    <row r="3035" spans="1:20" x14ac:dyDescent="0.25">
      <c r="A3035" s="34"/>
      <c r="B3035" s="33"/>
      <c r="C3035" s="34"/>
      <c r="D3035" s="35"/>
      <c r="E3035" s="28" t="str">
        <f>IFERROR(VLOOKUP(D3035,'регионы и районы'!B:C,2,0),"")</f>
        <v/>
      </c>
      <c r="F3035" s="35"/>
      <c r="G3035" s="28" t="str" cm="1">
        <f t="array" ref="G3035">IFERROR(IF(INDEX('регионы и районы'!L:L,MATCH(1,('регионы и районы'!J:J=D3035)*('регионы и районы'!K:K=F3035),0))=0,"",INDEX('регионы и районы'!L:L,MATCH(1,('регионы и районы'!J:J=D3035)*('регионы и районы'!K:K=F3035),0))),"")</f>
        <v/>
      </c>
      <c r="H3035" s="34"/>
      <c r="I3035" s="34"/>
      <c r="J3035" s="34"/>
      <c r="K3035" s="38"/>
      <c r="L3035" s="34"/>
      <c r="M3035" s="28" t="str">
        <f>IFERROR(VLOOKUP(L3035,Показатели!G:H,2,0),"")</f>
        <v/>
      </c>
      <c r="N3035" s="28" t="str">
        <f>IFERROR(VLOOKUP(Шаблон!L3035,Списки!$A$2:$B$236,2,FALSE),"")</f>
        <v/>
      </c>
      <c r="O3035" s="28" t="str">
        <f>IFERROR(VLOOKUP(N3035,'Единицы измерения'!A:B,2,0),"")</f>
        <v/>
      </c>
      <c r="P3035" s="36"/>
      <c r="Q3035" s="36"/>
      <c r="R3035" s="34"/>
      <c r="S3035" s="37"/>
      <c r="T3035" s="34"/>
    </row>
    <row r="3036" spans="1:20" x14ac:dyDescent="0.25">
      <c r="A3036" s="34"/>
      <c r="B3036" s="33"/>
      <c r="C3036" s="34"/>
      <c r="D3036" s="35"/>
      <c r="E3036" s="28" t="str">
        <f>IFERROR(VLOOKUP(D3036,'регионы и районы'!B:C,2,0),"")</f>
        <v/>
      </c>
      <c r="F3036" s="35"/>
      <c r="G3036" s="28" t="str" cm="1">
        <f t="array" ref="G3036">IFERROR(IF(INDEX('регионы и районы'!L:L,MATCH(1,('регионы и районы'!J:J=D3036)*('регионы и районы'!K:K=F3036),0))=0,"",INDEX('регионы и районы'!L:L,MATCH(1,('регионы и районы'!J:J=D3036)*('регионы и районы'!K:K=F3036),0))),"")</f>
        <v/>
      </c>
      <c r="H3036" s="34"/>
      <c r="I3036" s="34"/>
      <c r="J3036" s="34"/>
      <c r="K3036" s="38"/>
      <c r="L3036" s="34"/>
      <c r="M3036" s="28" t="str">
        <f>IFERROR(VLOOKUP(L3036,Показатели!G:H,2,0),"")</f>
        <v/>
      </c>
      <c r="N3036" s="28" t="str">
        <f>IFERROR(VLOOKUP(Шаблон!L3036,Списки!$A$2:$B$236,2,FALSE),"")</f>
        <v/>
      </c>
      <c r="O3036" s="28" t="str">
        <f>IFERROR(VLOOKUP(N3036,'Единицы измерения'!A:B,2,0),"")</f>
        <v/>
      </c>
      <c r="P3036" s="36"/>
      <c r="Q3036" s="36"/>
      <c r="R3036" s="34"/>
      <c r="S3036" s="37"/>
      <c r="T3036" s="34"/>
    </row>
    <row r="3037" spans="1:20" x14ac:dyDescent="0.25">
      <c r="A3037" s="34"/>
      <c r="B3037" s="33"/>
      <c r="C3037" s="34"/>
      <c r="D3037" s="35"/>
      <c r="E3037" s="28" t="str">
        <f>IFERROR(VLOOKUP(D3037,'регионы и районы'!B:C,2,0),"")</f>
        <v/>
      </c>
      <c r="F3037" s="35"/>
      <c r="G3037" s="28" t="str" cm="1">
        <f t="array" ref="G3037">IFERROR(IF(INDEX('регионы и районы'!L:L,MATCH(1,('регионы и районы'!J:J=D3037)*('регионы и районы'!K:K=F3037),0))=0,"",INDEX('регионы и районы'!L:L,MATCH(1,('регионы и районы'!J:J=D3037)*('регионы и районы'!K:K=F3037),0))),"")</f>
        <v/>
      </c>
      <c r="H3037" s="34"/>
      <c r="I3037" s="34"/>
      <c r="J3037" s="34"/>
      <c r="K3037" s="38"/>
      <c r="L3037" s="34"/>
      <c r="M3037" s="28" t="str">
        <f>IFERROR(VLOOKUP(L3037,Показатели!G:H,2,0),"")</f>
        <v/>
      </c>
      <c r="N3037" s="28" t="str">
        <f>IFERROR(VLOOKUP(Шаблон!L3037,Списки!$A$2:$B$236,2,FALSE),"")</f>
        <v/>
      </c>
      <c r="O3037" s="28" t="str">
        <f>IFERROR(VLOOKUP(N3037,'Единицы измерения'!A:B,2,0),"")</f>
        <v/>
      </c>
      <c r="P3037" s="36"/>
      <c r="Q3037" s="36"/>
      <c r="R3037" s="34"/>
      <c r="S3037" s="37"/>
      <c r="T3037" s="34"/>
    </row>
    <row r="3038" spans="1:20" x14ac:dyDescent="0.25">
      <c r="A3038" s="34"/>
      <c r="B3038" s="33"/>
      <c r="C3038" s="34"/>
      <c r="D3038" s="35"/>
      <c r="E3038" s="28" t="str">
        <f>IFERROR(VLOOKUP(D3038,'регионы и районы'!B:C,2,0),"")</f>
        <v/>
      </c>
      <c r="F3038" s="35"/>
      <c r="G3038" s="28" t="str" cm="1">
        <f t="array" ref="G3038">IFERROR(IF(INDEX('регионы и районы'!L:L,MATCH(1,('регионы и районы'!J:J=D3038)*('регионы и районы'!K:K=F3038),0))=0,"",INDEX('регионы и районы'!L:L,MATCH(1,('регионы и районы'!J:J=D3038)*('регионы и районы'!K:K=F3038),0))),"")</f>
        <v/>
      </c>
      <c r="H3038" s="34"/>
      <c r="I3038" s="34"/>
      <c r="J3038" s="34"/>
      <c r="K3038" s="38"/>
      <c r="L3038" s="34"/>
      <c r="M3038" s="28" t="str">
        <f>IFERROR(VLOOKUP(L3038,Показатели!G:H,2,0),"")</f>
        <v/>
      </c>
      <c r="N3038" s="28" t="str">
        <f>IFERROR(VLOOKUP(Шаблон!L3038,Списки!$A$2:$B$236,2,FALSE),"")</f>
        <v/>
      </c>
      <c r="O3038" s="28" t="str">
        <f>IFERROR(VLOOKUP(N3038,'Единицы измерения'!A:B,2,0),"")</f>
        <v/>
      </c>
      <c r="P3038" s="36"/>
      <c r="Q3038" s="36"/>
      <c r="R3038" s="34"/>
      <c r="S3038" s="37"/>
      <c r="T3038" s="34"/>
    </row>
    <row r="3039" spans="1:20" x14ac:dyDescent="0.25">
      <c r="A3039" s="34"/>
      <c r="B3039" s="33"/>
      <c r="C3039" s="34"/>
      <c r="D3039" s="35"/>
      <c r="E3039" s="28" t="str">
        <f>IFERROR(VLOOKUP(D3039,'регионы и районы'!B:C,2,0),"")</f>
        <v/>
      </c>
      <c r="F3039" s="35"/>
      <c r="G3039" s="28" t="str" cm="1">
        <f t="array" ref="G3039">IFERROR(IF(INDEX('регионы и районы'!L:L,MATCH(1,('регионы и районы'!J:J=D3039)*('регионы и районы'!K:K=F3039),0))=0,"",INDEX('регионы и районы'!L:L,MATCH(1,('регионы и районы'!J:J=D3039)*('регионы и районы'!K:K=F3039),0))),"")</f>
        <v/>
      </c>
      <c r="H3039" s="34"/>
      <c r="I3039" s="34"/>
      <c r="J3039" s="34"/>
      <c r="K3039" s="38"/>
      <c r="L3039" s="34"/>
      <c r="M3039" s="28" t="str">
        <f>IFERROR(VLOOKUP(L3039,Показатели!G:H,2,0),"")</f>
        <v/>
      </c>
      <c r="N3039" s="28" t="str">
        <f>IFERROR(VLOOKUP(Шаблон!L3039,Списки!$A$2:$B$236,2,FALSE),"")</f>
        <v/>
      </c>
      <c r="O3039" s="28" t="str">
        <f>IFERROR(VLOOKUP(N3039,'Единицы измерения'!A:B,2,0),"")</f>
        <v/>
      </c>
      <c r="P3039" s="36"/>
      <c r="Q3039" s="36"/>
      <c r="R3039" s="34"/>
      <c r="S3039" s="37"/>
      <c r="T3039" s="34"/>
    </row>
    <row r="3040" spans="1:20" x14ac:dyDescent="0.25">
      <c r="A3040" s="34"/>
      <c r="B3040" s="33"/>
      <c r="C3040" s="34"/>
      <c r="D3040" s="35"/>
      <c r="E3040" s="28" t="str">
        <f>IFERROR(VLOOKUP(D3040,'регионы и районы'!B:C,2,0),"")</f>
        <v/>
      </c>
      <c r="F3040" s="35"/>
      <c r="G3040" s="28" t="str" cm="1">
        <f t="array" ref="G3040">IFERROR(IF(INDEX('регионы и районы'!L:L,MATCH(1,('регионы и районы'!J:J=D3040)*('регионы и районы'!K:K=F3040),0))=0,"",INDEX('регионы и районы'!L:L,MATCH(1,('регионы и районы'!J:J=D3040)*('регионы и районы'!K:K=F3040),0))),"")</f>
        <v/>
      </c>
      <c r="H3040" s="34"/>
      <c r="I3040" s="34"/>
      <c r="J3040" s="34"/>
      <c r="K3040" s="38"/>
      <c r="L3040" s="34"/>
      <c r="M3040" s="28" t="str">
        <f>IFERROR(VLOOKUP(L3040,Показатели!G:H,2,0),"")</f>
        <v/>
      </c>
      <c r="N3040" s="28" t="str">
        <f>IFERROR(VLOOKUP(Шаблон!L3040,Списки!$A$2:$B$236,2,FALSE),"")</f>
        <v/>
      </c>
      <c r="O3040" s="28" t="str">
        <f>IFERROR(VLOOKUP(N3040,'Единицы измерения'!A:B,2,0),"")</f>
        <v/>
      </c>
      <c r="P3040" s="36"/>
      <c r="Q3040" s="36"/>
      <c r="R3040" s="34"/>
      <c r="S3040" s="37"/>
      <c r="T3040" s="34"/>
    </row>
    <row r="3041" spans="1:20" x14ac:dyDescent="0.25">
      <c r="A3041" s="34"/>
      <c r="B3041" s="33"/>
      <c r="C3041" s="34"/>
      <c r="D3041" s="35"/>
      <c r="E3041" s="28" t="str">
        <f>IFERROR(VLOOKUP(D3041,'регионы и районы'!B:C,2,0),"")</f>
        <v/>
      </c>
      <c r="F3041" s="35"/>
      <c r="G3041" s="28" t="str" cm="1">
        <f t="array" ref="G3041">IFERROR(IF(INDEX('регионы и районы'!L:L,MATCH(1,('регионы и районы'!J:J=D3041)*('регионы и районы'!K:K=F3041),0))=0,"",INDEX('регионы и районы'!L:L,MATCH(1,('регионы и районы'!J:J=D3041)*('регионы и районы'!K:K=F3041),0))),"")</f>
        <v/>
      </c>
      <c r="H3041" s="34"/>
      <c r="I3041" s="34"/>
      <c r="J3041" s="34"/>
      <c r="K3041" s="38"/>
      <c r="L3041" s="34"/>
      <c r="M3041" s="28" t="str">
        <f>IFERROR(VLOOKUP(L3041,Показатели!G:H,2,0),"")</f>
        <v/>
      </c>
      <c r="N3041" s="28" t="str">
        <f>IFERROR(VLOOKUP(Шаблон!L3041,Списки!$A$2:$B$236,2,FALSE),"")</f>
        <v/>
      </c>
      <c r="O3041" s="28" t="str">
        <f>IFERROR(VLOOKUP(N3041,'Единицы измерения'!A:B,2,0),"")</f>
        <v/>
      </c>
      <c r="P3041" s="36"/>
      <c r="Q3041" s="36"/>
      <c r="R3041" s="34"/>
      <c r="S3041" s="37"/>
      <c r="T3041" s="34"/>
    </row>
    <row r="3042" spans="1:20" x14ac:dyDescent="0.25">
      <c r="A3042" s="34"/>
      <c r="B3042" s="33"/>
      <c r="C3042" s="34"/>
      <c r="D3042" s="35"/>
      <c r="E3042" s="28" t="str">
        <f>IFERROR(VLOOKUP(D3042,'регионы и районы'!B:C,2,0),"")</f>
        <v/>
      </c>
      <c r="F3042" s="35"/>
      <c r="G3042" s="28" t="str" cm="1">
        <f t="array" ref="G3042">IFERROR(IF(INDEX('регионы и районы'!L:L,MATCH(1,('регионы и районы'!J:J=D3042)*('регионы и районы'!K:K=F3042),0))=0,"",INDEX('регионы и районы'!L:L,MATCH(1,('регионы и районы'!J:J=D3042)*('регионы и районы'!K:K=F3042),0))),"")</f>
        <v/>
      </c>
      <c r="H3042" s="34"/>
      <c r="I3042" s="34"/>
      <c r="J3042" s="34"/>
      <c r="K3042" s="38"/>
      <c r="L3042" s="34"/>
      <c r="M3042" s="28" t="str">
        <f>IFERROR(VLOOKUP(L3042,Показатели!G:H,2,0),"")</f>
        <v/>
      </c>
      <c r="N3042" s="28" t="str">
        <f>IFERROR(VLOOKUP(Шаблон!L3042,Списки!$A$2:$B$236,2,FALSE),"")</f>
        <v/>
      </c>
      <c r="O3042" s="28" t="str">
        <f>IFERROR(VLOOKUP(N3042,'Единицы измерения'!A:B,2,0),"")</f>
        <v/>
      </c>
      <c r="P3042" s="36"/>
      <c r="Q3042" s="36"/>
      <c r="R3042" s="34"/>
      <c r="S3042" s="37"/>
      <c r="T3042" s="34"/>
    </row>
    <row r="3043" spans="1:20" x14ac:dyDescent="0.25">
      <c r="A3043" s="34"/>
      <c r="B3043" s="33"/>
      <c r="C3043" s="34"/>
      <c r="D3043" s="35"/>
      <c r="E3043" s="28" t="str">
        <f>IFERROR(VLOOKUP(D3043,'регионы и районы'!B:C,2,0),"")</f>
        <v/>
      </c>
      <c r="F3043" s="35"/>
      <c r="G3043" s="28" t="str" cm="1">
        <f t="array" ref="G3043">IFERROR(IF(INDEX('регионы и районы'!L:L,MATCH(1,('регионы и районы'!J:J=D3043)*('регионы и районы'!K:K=F3043),0))=0,"",INDEX('регионы и районы'!L:L,MATCH(1,('регионы и районы'!J:J=D3043)*('регионы и районы'!K:K=F3043),0))),"")</f>
        <v/>
      </c>
      <c r="H3043" s="34"/>
      <c r="I3043" s="34"/>
      <c r="J3043" s="34"/>
      <c r="K3043" s="38"/>
      <c r="L3043" s="34"/>
      <c r="M3043" s="28" t="str">
        <f>IFERROR(VLOOKUP(L3043,Показатели!G:H,2,0),"")</f>
        <v/>
      </c>
      <c r="N3043" s="28" t="str">
        <f>IFERROR(VLOOKUP(Шаблон!L3043,Списки!$A$2:$B$236,2,FALSE),"")</f>
        <v/>
      </c>
      <c r="O3043" s="28" t="str">
        <f>IFERROR(VLOOKUP(N3043,'Единицы измерения'!A:B,2,0),"")</f>
        <v/>
      </c>
      <c r="P3043" s="36"/>
      <c r="Q3043" s="36"/>
      <c r="R3043" s="34"/>
      <c r="S3043" s="37"/>
      <c r="T3043" s="34"/>
    </row>
    <row r="3044" spans="1:20" x14ac:dyDescent="0.25">
      <c r="A3044" s="34"/>
      <c r="B3044" s="33"/>
      <c r="C3044" s="34"/>
      <c r="D3044" s="35"/>
      <c r="E3044" s="28" t="str">
        <f>IFERROR(VLOOKUP(D3044,'регионы и районы'!B:C,2,0),"")</f>
        <v/>
      </c>
      <c r="F3044" s="35"/>
      <c r="G3044" s="28" t="str" cm="1">
        <f t="array" ref="G3044">IFERROR(IF(INDEX('регионы и районы'!L:L,MATCH(1,('регионы и районы'!J:J=D3044)*('регионы и районы'!K:K=F3044),0))=0,"",INDEX('регионы и районы'!L:L,MATCH(1,('регионы и районы'!J:J=D3044)*('регионы и районы'!K:K=F3044),0))),"")</f>
        <v/>
      </c>
      <c r="H3044" s="34"/>
      <c r="I3044" s="34"/>
      <c r="J3044" s="34"/>
      <c r="K3044" s="38"/>
      <c r="L3044" s="34"/>
      <c r="M3044" s="28" t="str">
        <f>IFERROR(VLOOKUP(L3044,Показатели!G:H,2,0),"")</f>
        <v/>
      </c>
      <c r="N3044" s="28" t="str">
        <f>IFERROR(VLOOKUP(Шаблон!L3044,Списки!$A$2:$B$236,2,FALSE),"")</f>
        <v/>
      </c>
      <c r="O3044" s="28" t="str">
        <f>IFERROR(VLOOKUP(N3044,'Единицы измерения'!A:B,2,0),"")</f>
        <v/>
      </c>
      <c r="P3044" s="36"/>
      <c r="Q3044" s="36"/>
      <c r="R3044" s="34"/>
      <c r="S3044" s="37"/>
      <c r="T3044" s="34"/>
    </row>
    <row r="3045" spans="1:20" x14ac:dyDescent="0.25">
      <c r="A3045" s="34"/>
      <c r="B3045" s="33"/>
      <c r="C3045" s="34"/>
      <c r="D3045" s="35"/>
      <c r="E3045" s="28" t="str">
        <f>IFERROR(VLOOKUP(D3045,'регионы и районы'!B:C,2,0),"")</f>
        <v/>
      </c>
      <c r="F3045" s="35"/>
      <c r="G3045" s="28" t="str" cm="1">
        <f t="array" ref="G3045">IFERROR(IF(INDEX('регионы и районы'!L:L,MATCH(1,('регионы и районы'!J:J=D3045)*('регионы и районы'!K:K=F3045),0))=0,"",INDEX('регионы и районы'!L:L,MATCH(1,('регионы и районы'!J:J=D3045)*('регионы и районы'!K:K=F3045),0))),"")</f>
        <v/>
      </c>
      <c r="H3045" s="34"/>
      <c r="I3045" s="34"/>
      <c r="J3045" s="34"/>
      <c r="K3045" s="38"/>
      <c r="L3045" s="34"/>
      <c r="M3045" s="28" t="str">
        <f>IFERROR(VLOOKUP(L3045,Показатели!G:H,2,0),"")</f>
        <v/>
      </c>
      <c r="N3045" s="28" t="str">
        <f>IFERROR(VLOOKUP(Шаблон!L3045,Списки!$A$2:$B$236,2,FALSE),"")</f>
        <v/>
      </c>
      <c r="O3045" s="28" t="str">
        <f>IFERROR(VLOOKUP(N3045,'Единицы измерения'!A:B,2,0),"")</f>
        <v/>
      </c>
      <c r="P3045" s="36"/>
      <c r="Q3045" s="36"/>
      <c r="R3045" s="34"/>
      <c r="S3045" s="37"/>
      <c r="T3045" s="34"/>
    </row>
    <row r="3046" spans="1:20" x14ac:dyDescent="0.25">
      <c r="A3046" s="34"/>
      <c r="B3046" s="33"/>
      <c r="C3046" s="34"/>
      <c r="D3046" s="35"/>
      <c r="E3046" s="28" t="str">
        <f>IFERROR(VLOOKUP(D3046,'регионы и районы'!B:C,2,0),"")</f>
        <v/>
      </c>
      <c r="F3046" s="35"/>
      <c r="G3046" s="28" t="str" cm="1">
        <f t="array" ref="G3046">IFERROR(IF(INDEX('регионы и районы'!L:L,MATCH(1,('регионы и районы'!J:J=D3046)*('регионы и районы'!K:K=F3046),0))=0,"",INDEX('регионы и районы'!L:L,MATCH(1,('регионы и районы'!J:J=D3046)*('регионы и районы'!K:K=F3046),0))),"")</f>
        <v/>
      </c>
      <c r="H3046" s="34"/>
      <c r="I3046" s="34"/>
      <c r="J3046" s="34"/>
      <c r="K3046" s="38"/>
      <c r="L3046" s="34"/>
      <c r="M3046" s="28" t="str">
        <f>IFERROR(VLOOKUP(L3046,Показатели!G:H,2,0),"")</f>
        <v/>
      </c>
      <c r="N3046" s="28" t="str">
        <f>IFERROR(VLOOKUP(Шаблон!L3046,Списки!$A$2:$B$236,2,FALSE),"")</f>
        <v/>
      </c>
      <c r="O3046" s="28" t="str">
        <f>IFERROR(VLOOKUP(N3046,'Единицы измерения'!A:B,2,0),"")</f>
        <v/>
      </c>
      <c r="P3046" s="36"/>
      <c r="Q3046" s="36"/>
      <c r="R3046" s="34"/>
      <c r="S3046" s="37"/>
      <c r="T3046" s="34"/>
    </row>
    <row r="3047" spans="1:20" x14ac:dyDescent="0.25">
      <c r="A3047" s="34"/>
      <c r="B3047" s="33"/>
      <c r="C3047" s="34"/>
      <c r="D3047" s="35"/>
      <c r="E3047" s="28" t="str">
        <f>IFERROR(VLOOKUP(D3047,'регионы и районы'!B:C,2,0),"")</f>
        <v/>
      </c>
      <c r="F3047" s="35"/>
      <c r="G3047" s="28" t="str" cm="1">
        <f t="array" ref="G3047">IFERROR(IF(INDEX('регионы и районы'!L:L,MATCH(1,('регионы и районы'!J:J=D3047)*('регионы и районы'!K:K=F3047),0))=0,"",INDEX('регионы и районы'!L:L,MATCH(1,('регионы и районы'!J:J=D3047)*('регионы и районы'!K:K=F3047),0))),"")</f>
        <v/>
      </c>
      <c r="H3047" s="34"/>
      <c r="I3047" s="34"/>
      <c r="J3047" s="34"/>
      <c r="K3047" s="38"/>
      <c r="L3047" s="34"/>
      <c r="M3047" s="28" t="str">
        <f>IFERROR(VLOOKUP(L3047,Показатели!G:H,2,0),"")</f>
        <v/>
      </c>
      <c r="N3047" s="28" t="str">
        <f>IFERROR(VLOOKUP(Шаблон!L3047,Списки!$A$2:$B$236,2,FALSE),"")</f>
        <v/>
      </c>
      <c r="O3047" s="28" t="str">
        <f>IFERROR(VLOOKUP(N3047,'Единицы измерения'!A:B,2,0),"")</f>
        <v/>
      </c>
      <c r="P3047" s="36"/>
      <c r="Q3047" s="36"/>
      <c r="R3047" s="34"/>
      <c r="S3047" s="37"/>
      <c r="T3047" s="34"/>
    </row>
    <row r="3048" spans="1:20" x14ac:dyDescent="0.25">
      <c r="A3048" s="34"/>
      <c r="B3048" s="33"/>
      <c r="C3048" s="34"/>
      <c r="D3048" s="35"/>
      <c r="E3048" s="28" t="str">
        <f>IFERROR(VLOOKUP(D3048,'регионы и районы'!B:C,2,0),"")</f>
        <v/>
      </c>
      <c r="F3048" s="35"/>
      <c r="G3048" s="28" t="str" cm="1">
        <f t="array" ref="G3048">IFERROR(IF(INDEX('регионы и районы'!L:L,MATCH(1,('регионы и районы'!J:J=D3048)*('регионы и районы'!K:K=F3048),0))=0,"",INDEX('регионы и районы'!L:L,MATCH(1,('регионы и районы'!J:J=D3048)*('регионы и районы'!K:K=F3048),0))),"")</f>
        <v/>
      </c>
      <c r="H3048" s="34"/>
      <c r="I3048" s="34"/>
      <c r="J3048" s="34"/>
      <c r="K3048" s="38"/>
      <c r="L3048" s="34"/>
      <c r="M3048" s="28" t="str">
        <f>IFERROR(VLOOKUP(L3048,Показатели!G:H,2,0),"")</f>
        <v/>
      </c>
      <c r="N3048" s="28" t="str">
        <f>IFERROR(VLOOKUP(Шаблон!L3048,Списки!$A$2:$B$236,2,FALSE),"")</f>
        <v/>
      </c>
      <c r="O3048" s="28" t="str">
        <f>IFERROR(VLOOKUP(N3048,'Единицы измерения'!A:B,2,0),"")</f>
        <v/>
      </c>
      <c r="P3048" s="36"/>
      <c r="Q3048" s="36"/>
      <c r="R3048" s="34"/>
      <c r="S3048" s="37"/>
      <c r="T3048" s="34"/>
    </row>
    <row r="3049" spans="1:20" x14ac:dyDescent="0.25">
      <c r="A3049" s="34"/>
      <c r="B3049" s="33"/>
      <c r="C3049" s="34"/>
      <c r="D3049" s="35"/>
      <c r="E3049" s="28" t="str">
        <f>IFERROR(VLOOKUP(D3049,'регионы и районы'!B:C,2,0),"")</f>
        <v/>
      </c>
      <c r="F3049" s="35"/>
      <c r="G3049" s="28" t="str" cm="1">
        <f t="array" ref="G3049">IFERROR(IF(INDEX('регионы и районы'!L:L,MATCH(1,('регионы и районы'!J:J=D3049)*('регионы и районы'!K:K=F3049),0))=0,"",INDEX('регионы и районы'!L:L,MATCH(1,('регионы и районы'!J:J=D3049)*('регионы и районы'!K:K=F3049),0))),"")</f>
        <v/>
      </c>
      <c r="H3049" s="34"/>
      <c r="I3049" s="34"/>
      <c r="J3049" s="34"/>
      <c r="K3049" s="38"/>
      <c r="L3049" s="34"/>
      <c r="M3049" s="28" t="str">
        <f>IFERROR(VLOOKUP(L3049,Показатели!G:H,2,0),"")</f>
        <v/>
      </c>
      <c r="N3049" s="28" t="str">
        <f>IFERROR(VLOOKUP(Шаблон!L3049,Списки!$A$2:$B$236,2,FALSE),"")</f>
        <v/>
      </c>
      <c r="O3049" s="28" t="str">
        <f>IFERROR(VLOOKUP(N3049,'Единицы измерения'!A:B,2,0),"")</f>
        <v/>
      </c>
      <c r="P3049" s="36"/>
      <c r="Q3049" s="36"/>
      <c r="R3049" s="34"/>
      <c r="S3049" s="37"/>
      <c r="T3049" s="34"/>
    </row>
    <row r="3050" spans="1:20" x14ac:dyDescent="0.25">
      <c r="A3050" s="34"/>
      <c r="B3050" s="33"/>
      <c r="C3050" s="34"/>
      <c r="D3050" s="35"/>
      <c r="E3050" s="28" t="str">
        <f>IFERROR(VLOOKUP(D3050,'регионы и районы'!B:C,2,0),"")</f>
        <v/>
      </c>
      <c r="F3050" s="35"/>
      <c r="G3050" s="28" t="str" cm="1">
        <f t="array" ref="G3050">IFERROR(IF(INDEX('регионы и районы'!L:L,MATCH(1,('регионы и районы'!J:J=D3050)*('регионы и районы'!K:K=F3050),0))=0,"",INDEX('регионы и районы'!L:L,MATCH(1,('регионы и районы'!J:J=D3050)*('регионы и районы'!K:K=F3050),0))),"")</f>
        <v/>
      </c>
      <c r="H3050" s="34"/>
      <c r="I3050" s="34"/>
      <c r="J3050" s="34"/>
      <c r="K3050" s="38"/>
      <c r="L3050" s="34"/>
      <c r="M3050" s="28" t="str">
        <f>IFERROR(VLOOKUP(L3050,Показатели!G:H,2,0),"")</f>
        <v/>
      </c>
      <c r="N3050" s="28" t="str">
        <f>IFERROR(VLOOKUP(Шаблон!L3050,Списки!$A$2:$B$236,2,FALSE),"")</f>
        <v/>
      </c>
      <c r="O3050" s="28" t="str">
        <f>IFERROR(VLOOKUP(N3050,'Единицы измерения'!A:B,2,0),"")</f>
        <v/>
      </c>
      <c r="P3050" s="36"/>
      <c r="Q3050" s="36"/>
      <c r="R3050" s="34"/>
      <c r="S3050" s="37"/>
      <c r="T3050" s="34"/>
    </row>
    <row r="3051" spans="1:20" x14ac:dyDescent="0.25">
      <c r="A3051" s="34"/>
      <c r="B3051" s="33"/>
      <c r="C3051" s="34"/>
      <c r="D3051" s="35"/>
      <c r="E3051" s="28" t="str">
        <f>IFERROR(VLOOKUP(D3051,'регионы и районы'!B:C,2,0),"")</f>
        <v/>
      </c>
      <c r="F3051" s="35"/>
      <c r="G3051" s="28" t="str" cm="1">
        <f t="array" ref="G3051">IFERROR(IF(INDEX('регионы и районы'!L:L,MATCH(1,('регионы и районы'!J:J=D3051)*('регионы и районы'!K:K=F3051),0))=0,"",INDEX('регионы и районы'!L:L,MATCH(1,('регионы и районы'!J:J=D3051)*('регионы и районы'!K:K=F3051),0))),"")</f>
        <v/>
      </c>
      <c r="H3051" s="34"/>
      <c r="I3051" s="34"/>
      <c r="J3051" s="34"/>
      <c r="K3051" s="38"/>
      <c r="L3051" s="34"/>
      <c r="M3051" s="28" t="str">
        <f>IFERROR(VLOOKUP(L3051,Показатели!G:H,2,0),"")</f>
        <v/>
      </c>
      <c r="N3051" s="28" t="str">
        <f>IFERROR(VLOOKUP(Шаблон!L3051,Списки!$A$2:$B$236,2,FALSE),"")</f>
        <v/>
      </c>
      <c r="O3051" s="28" t="str">
        <f>IFERROR(VLOOKUP(N3051,'Единицы измерения'!A:B,2,0),"")</f>
        <v/>
      </c>
      <c r="P3051" s="36"/>
      <c r="Q3051" s="36"/>
      <c r="R3051" s="34"/>
      <c r="S3051" s="37"/>
      <c r="T3051" s="34"/>
    </row>
    <row r="3052" spans="1:20" x14ac:dyDescent="0.25">
      <c r="A3052" s="34"/>
      <c r="B3052" s="33"/>
      <c r="C3052" s="34"/>
      <c r="D3052" s="35"/>
      <c r="E3052" s="28" t="str">
        <f>IFERROR(VLOOKUP(D3052,'регионы и районы'!B:C,2,0),"")</f>
        <v/>
      </c>
      <c r="F3052" s="35"/>
      <c r="G3052" s="28" t="str" cm="1">
        <f t="array" ref="G3052">IFERROR(IF(INDEX('регионы и районы'!L:L,MATCH(1,('регионы и районы'!J:J=D3052)*('регионы и районы'!K:K=F3052),0))=0,"",INDEX('регионы и районы'!L:L,MATCH(1,('регионы и районы'!J:J=D3052)*('регионы и районы'!K:K=F3052),0))),"")</f>
        <v/>
      </c>
      <c r="H3052" s="34"/>
      <c r="I3052" s="34"/>
      <c r="J3052" s="34"/>
      <c r="K3052" s="38"/>
      <c r="L3052" s="34"/>
      <c r="M3052" s="28" t="str">
        <f>IFERROR(VLOOKUP(L3052,Показатели!G:H,2,0),"")</f>
        <v/>
      </c>
      <c r="N3052" s="28" t="str">
        <f>IFERROR(VLOOKUP(Шаблон!L3052,Списки!$A$2:$B$236,2,FALSE),"")</f>
        <v/>
      </c>
      <c r="O3052" s="28" t="str">
        <f>IFERROR(VLOOKUP(N3052,'Единицы измерения'!A:B,2,0),"")</f>
        <v/>
      </c>
      <c r="P3052" s="36"/>
      <c r="Q3052" s="36"/>
      <c r="R3052" s="34"/>
      <c r="S3052" s="37"/>
      <c r="T3052" s="34"/>
    </row>
    <row r="3053" spans="1:20" x14ac:dyDescent="0.25">
      <c r="A3053" s="34"/>
      <c r="B3053" s="33"/>
      <c r="C3053" s="34"/>
      <c r="D3053" s="35"/>
      <c r="E3053" s="28" t="str">
        <f>IFERROR(VLOOKUP(D3053,'регионы и районы'!B:C,2,0),"")</f>
        <v/>
      </c>
      <c r="F3053" s="35"/>
      <c r="G3053" s="28" t="str" cm="1">
        <f t="array" ref="G3053">IFERROR(IF(INDEX('регионы и районы'!L:L,MATCH(1,('регионы и районы'!J:J=D3053)*('регионы и районы'!K:K=F3053),0))=0,"",INDEX('регионы и районы'!L:L,MATCH(1,('регионы и районы'!J:J=D3053)*('регионы и районы'!K:K=F3053),0))),"")</f>
        <v/>
      </c>
      <c r="H3053" s="34"/>
      <c r="I3053" s="34"/>
      <c r="J3053" s="34"/>
      <c r="K3053" s="38"/>
      <c r="L3053" s="34"/>
      <c r="M3053" s="28" t="str">
        <f>IFERROR(VLOOKUP(L3053,Показатели!G:H,2,0),"")</f>
        <v/>
      </c>
      <c r="N3053" s="28" t="str">
        <f>IFERROR(VLOOKUP(Шаблон!L3053,Списки!$A$2:$B$236,2,FALSE),"")</f>
        <v/>
      </c>
      <c r="O3053" s="28" t="str">
        <f>IFERROR(VLOOKUP(N3053,'Единицы измерения'!A:B,2,0),"")</f>
        <v/>
      </c>
      <c r="P3053" s="36"/>
      <c r="Q3053" s="36"/>
      <c r="R3053" s="34"/>
      <c r="S3053" s="37"/>
      <c r="T3053" s="34"/>
    </row>
    <row r="3054" spans="1:20" x14ac:dyDescent="0.25">
      <c r="A3054" s="34"/>
      <c r="B3054" s="33"/>
      <c r="C3054" s="34"/>
      <c r="D3054" s="35"/>
      <c r="E3054" s="28" t="str">
        <f>IFERROR(VLOOKUP(D3054,'регионы и районы'!B:C,2,0),"")</f>
        <v/>
      </c>
      <c r="F3054" s="35"/>
      <c r="G3054" s="28" t="str" cm="1">
        <f t="array" ref="G3054">IFERROR(IF(INDEX('регионы и районы'!L:L,MATCH(1,('регионы и районы'!J:J=D3054)*('регионы и районы'!K:K=F3054),0))=0,"",INDEX('регионы и районы'!L:L,MATCH(1,('регионы и районы'!J:J=D3054)*('регионы и районы'!K:K=F3054),0))),"")</f>
        <v/>
      </c>
      <c r="H3054" s="34"/>
      <c r="I3054" s="34"/>
      <c r="J3054" s="34"/>
      <c r="K3054" s="38"/>
      <c r="L3054" s="34"/>
      <c r="M3054" s="28" t="str">
        <f>IFERROR(VLOOKUP(L3054,Показатели!G:H,2,0),"")</f>
        <v/>
      </c>
      <c r="N3054" s="28" t="str">
        <f>IFERROR(VLOOKUP(Шаблон!L3054,Списки!$A$2:$B$236,2,FALSE),"")</f>
        <v/>
      </c>
      <c r="O3054" s="28" t="str">
        <f>IFERROR(VLOOKUP(N3054,'Единицы измерения'!A:B,2,0),"")</f>
        <v/>
      </c>
      <c r="P3054" s="36"/>
      <c r="Q3054" s="36"/>
      <c r="R3054" s="34"/>
      <c r="S3054" s="37"/>
      <c r="T3054" s="34"/>
    </row>
    <row r="3055" spans="1:20" x14ac:dyDescent="0.25">
      <c r="A3055" s="34"/>
      <c r="B3055" s="33"/>
      <c r="C3055" s="34"/>
      <c r="D3055" s="35"/>
      <c r="E3055" s="28" t="str">
        <f>IFERROR(VLOOKUP(D3055,'регионы и районы'!B:C,2,0),"")</f>
        <v/>
      </c>
      <c r="F3055" s="35"/>
      <c r="G3055" s="28" t="str" cm="1">
        <f t="array" ref="G3055">IFERROR(IF(INDEX('регионы и районы'!L:L,MATCH(1,('регионы и районы'!J:J=D3055)*('регионы и районы'!K:K=F3055),0))=0,"",INDEX('регионы и районы'!L:L,MATCH(1,('регионы и районы'!J:J=D3055)*('регионы и районы'!K:K=F3055),0))),"")</f>
        <v/>
      </c>
      <c r="H3055" s="34"/>
      <c r="I3055" s="34"/>
      <c r="J3055" s="34"/>
      <c r="K3055" s="38"/>
      <c r="L3055" s="34"/>
      <c r="M3055" s="28" t="str">
        <f>IFERROR(VLOOKUP(L3055,Показатели!G:H,2,0),"")</f>
        <v/>
      </c>
      <c r="N3055" s="28" t="str">
        <f>IFERROR(VLOOKUP(Шаблон!L3055,Списки!$A$2:$B$236,2,FALSE),"")</f>
        <v/>
      </c>
      <c r="O3055" s="28" t="str">
        <f>IFERROR(VLOOKUP(N3055,'Единицы измерения'!A:B,2,0),"")</f>
        <v/>
      </c>
      <c r="P3055" s="36"/>
      <c r="Q3055" s="36"/>
      <c r="R3055" s="34"/>
      <c r="S3055" s="37"/>
      <c r="T3055" s="34"/>
    </row>
    <row r="3056" spans="1:20" x14ac:dyDescent="0.25">
      <c r="A3056" s="34"/>
      <c r="B3056" s="33"/>
      <c r="C3056" s="34"/>
      <c r="D3056" s="35"/>
      <c r="E3056" s="28" t="str">
        <f>IFERROR(VLOOKUP(D3056,'регионы и районы'!B:C,2,0),"")</f>
        <v/>
      </c>
      <c r="F3056" s="35"/>
      <c r="G3056" s="28" t="str" cm="1">
        <f t="array" ref="G3056">IFERROR(IF(INDEX('регионы и районы'!L:L,MATCH(1,('регионы и районы'!J:J=D3056)*('регионы и районы'!K:K=F3056),0))=0,"",INDEX('регионы и районы'!L:L,MATCH(1,('регионы и районы'!J:J=D3056)*('регионы и районы'!K:K=F3056),0))),"")</f>
        <v/>
      </c>
      <c r="H3056" s="34"/>
      <c r="I3056" s="34"/>
      <c r="J3056" s="34"/>
      <c r="K3056" s="38"/>
      <c r="L3056" s="34"/>
      <c r="M3056" s="28" t="str">
        <f>IFERROR(VLOOKUP(L3056,Показатели!G:H,2,0),"")</f>
        <v/>
      </c>
      <c r="N3056" s="28" t="str">
        <f>IFERROR(VLOOKUP(Шаблон!L3056,Списки!$A$2:$B$236,2,FALSE),"")</f>
        <v/>
      </c>
      <c r="O3056" s="28" t="str">
        <f>IFERROR(VLOOKUP(N3056,'Единицы измерения'!A:B,2,0),"")</f>
        <v/>
      </c>
      <c r="P3056" s="36"/>
      <c r="Q3056" s="36"/>
      <c r="R3056" s="34"/>
      <c r="S3056" s="37"/>
      <c r="T3056" s="34"/>
    </row>
    <row r="3057" spans="1:20" x14ac:dyDescent="0.25">
      <c r="A3057" s="34"/>
      <c r="B3057" s="33"/>
      <c r="C3057" s="34"/>
      <c r="D3057" s="35"/>
      <c r="E3057" s="28" t="str">
        <f>IFERROR(VLOOKUP(D3057,'регионы и районы'!B:C,2,0),"")</f>
        <v/>
      </c>
      <c r="F3057" s="35"/>
      <c r="G3057" s="28" t="str" cm="1">
        <f t="array" ref="G3057">IFERROR(IF(INDEX('регионы и районы'!L:L,MATCH(1,('регионы и районы'!J:J=D3057)*('регионы и районы'!K:K=F3057),0))=0,"",INDEX('регионы и районы'!L:L,MATCH(1,('регионы и районы'!J:J=D3057)*('регионы и районы'!K:K=F3057),0))),"")</f>
        <v/>
      </c>
      <c r="H3057" s="34"/>
      <c r="I3057" s="34"/>
      <c r="J3057" s="34"/>
      <c r="K3057" s="38"/>
      <c r="L3057" s="34"/>
      <c r="M3057" s="28" t="str">
        <f>IFERROR(VLOOKUP(L3057,Показатели!G:H,2,0),"")</f>
        <v/>
      </c>
      <c r="N3057" s="28" t="str">
        <f>IFERROR(VLOOKUP(Шаблон!L3057,Списки!$A$2:$B$236,2,FALSE),"")</f>
        <v/>
      </c>
      <c r="O3057" s="28" t="str">
        <f>IFERROR(VLOOKUP(N3057,'Единицы измерения'!A:B,2,0),"")</f>
        <v/>
      </c>
      <c r="P3057" s="36"/>
      <c r="Q3057" s="36"/>
      <c r="R3057" s="34"/>
      <c r="S3057" s="37"/>
      <c r="T3057" s="34"/>
    </row>
    <row r="3058" spans="1:20" x14ac:dyDescent="0.25">
      <c r="A3058" s="34"/>
      <c r="B3058" s="33"/>
      <c r="C3058" s="34"/>
      <c r="D3058" s="35"/>
      <c r="E3058" s="28" t="str">
        <f>IFERROR(VLOOKUP(D3058,'регионы и районы'!B:C,2,0),"")</f>
        <v/>
      </c>
      <c r="F3058" s="35"/>
      <c r="G3058" s="28" t="str" cm="1">
        <f t="array" ref="G3058">IFERROR(IF(INDEX('регионы и районы'!L:L,MATCH(1,('регионы и районы'!J:J=D3058)*('регионы и районы'!K:K=F3058),0))=0,"",INDEX('регионы и районы'!L:L,MATCH(1,('регионы и районы'!J:J=D3058)*('регионы и районы'!K:K=F3058),0))),"")</f>
        <v/>
      </c>
      <c r="H3058" s="34"/>
      <c r="I3058" s="34"/>
      <c r="J3058" s="34"/>
      <c r="K3058" s="38"/>
      <c r="L3058" s="34"/>
      <c r="M3058" s="28" t="str">
        <f>IFERROR(VLOOKUP(L3058,Показатели!G:H,2,0),"")</f>
        <v/>
      </c>
      <c r="N3058" s="28" t="str">
        <f>IFERROR(VLOOKUP(Шаблон!L3058,Списки!$A$2:$B$236,2,FALSE),"")</f>
        <v/>
      </c>
      <c r="O3058" s="28" t="str">
        <f>IFERROR(VLOOKUP(N3058,'Единицы измерения'!A:B,2,0),"")</f>
        <v/>
      </c>
      <c r="P3058" s="36"/>
      <c r="Q3058" s="36"/>
      <c r="R3058" s="34"/>
      <c r="S3058" s="37"/>
      <c r="T3058" s="34"/>
    </row>
    <row r="3059" spans="1:20" x14ac:dyDescent="0.25">
      <c r="A3059" s="34"/>
      <c r="B3059" s="33"/>
      <c r="C3059" s="34"/>
      <c r="D3059" s="35"/>
      <c r="E3059" s="28" t="str">
        <f>IFERROR(VLOOKUP(D3059,'регионы и районы'!B:C,2,0),"")</f>
        <v/>
      </c>
      <c r="F3059" s="35"/>
      <c r="G3059" s="28" t="str" cm="1">
        <f t="array" ref="G3059">IFERROR(IF(INDEX('регионы и районы'!L:L,MATCH(1,('регионы и районы'!J:J=D3059)*('регионы и районы'!K:K=F3059),0))=0,"",INDEX('регионы и районы'!L:L,MATCH(1,('регионы и районы'!J:J=D3059)*('регионы и районы'!K:K=F3059),0))),"")</f>
        <v/>
      </c>
      <c r="H3059" s="34"/>
      <c r="I3059" s="34"/>
      <c r="J3059" s="34"/>
      <c r="K3059" s="38"/>
      <c r="L3059" s="34"/>
      <c r="M3059" s="28" t="str">
        <f>IFERROR(VLOOKUP(L3059,Показатели!G:H,2,0),"")</f>
        <v/>
      </c>
      <c r="N3059" s="28" t="str">
        <f>IFERROR(VLOOKUP(Шаблон!L3059,Списки!$A$2:$B$236,2,FALSE),"")</f>
        <v/>
      </c>
      <c r="O3059" s="28" t="str">
        <f>IFERROR(VLOOKUP(N3059,'Единицы измерения'!A:B,2,0),"")</f>
        <v/>
      </c>
      <c r="P3059" s="36"/>
      <c r="Q3059" s="36"/>
      <c r="R3059" s="34"/>
      <c r="S3059" s="37"/>
      <c r="T3059" s="34"/>
    </row>
    <row r="3060" spans="1:20" x14ac:dyDescent="0.25">
      <c r="A3060" s="34"/>
      <c r="B3060" s="33"/>
      <c r="C3060" s="34"/>
      <c r="D3060" s="35"/>
      <c r="E3060" s="28" t="str">
        <f>IFERROR(VLOOKUP(D3060,'регионы и районы'!B:C,2,0),"")</f>
        <v/>
      </c>
      <c r="F3060" s="35"/>
      <c r="G3060" s="28" t="str" cm="1">
        <f t="array" ref="G3060">IFERROR(IF(INDEX('регионы и районы'!L:L,MATCH(1,('регионы и районы'!J:J=D3060)*('регионы и районы'!K:K=F3060),0))=0,"",INDEX('регионы и районы'!L:L,MATCH(1,('регионы и районы'!J:J=D3060)*('регионы и районы'!K:K=F3060),0))),"")</f>
        <v/>
      </c>
      <c r="H3060" s="34"/>
      <c r="I3060" s="34"/>
      <c r="J3060" s="34"/>
      <c r="K3060" s="38"/>
      <c r="L3060" s="34"/>
      <c r="M3060" s="28" t="str">
        <f>IFERROR(VLOOKUP(L3060,Показатели!G:H,2,0),"")</f>
        <v/>
      </c>
      <c r="N3060" s="28" t="str">
        <f>IFERROR(VLOOKUP(Шаблон!L3060,Списки!$A$2:$B$236,2,FALSE),"")</f>
        <v/>
      </c>
      <c r="O3060" s="28" t="str">
        <f>IFERROR(VLOOKUP(N3060,'Единицы измерения'!A:B,2,0),"")</f>
        <v/>
      </c>
      <c r="P3060" s="36"/>
      <c r="Q3060" s="36"/>
      <c r="R3060" s="34"/>
      <c r="S3060" s="37"/>
      <c r="T3060" s="34"/>
    </row>
    <row r="3061" spans="1:20" x14ac:dyDescent="0.25">
      <c r="A3061" s="34"/>
      <c r="B3061" s="33"/>
      <c r="C3061" s="34"/>
      <c r="D3061" s="35"/>
      <c r="E3061" s="28" t="str">
        <f>IFERROR(VLOOKUP(D3061,'регионы и районы'!B:C,2,0),"")</f>
        <v/>
      </c>
      <c r="F3061" s="35"/>
      <c r="G3061" s="28" t="str" cm="1">
        <f t="array" ref="G3061">IFERROR(IF(INDEX('регионы и районы'!L:L,MATCH(1,('регионы и районы'!J:J=D3061)*('регионы и районы'!K:K=F3061),0))=0,"",INDEX('регионы и районы'!L:L,MATCH(1,('регионы и районы'!J:J=D3061)*('регионы и районы'!K:K=F3061),0))),"")</f>
        <v/>
      </c>
      <c r="H3061" s="34"/>
      <c r="I3061" s="34"/>
      <c r="J3061" s="34"/>
      <c r="K3061" s="38"/>
      <c r="L3061" s="34"/>
      <c r="M3061" s="28" t="str">
        <f>IFERROR(VLOOKUP(L3061,Показатели!G:H,2,0),"")</f>
        <v/>
      </c>
      <c r="N3061" s="28" t="str">
        <f>IFERROR(VLOOKUP(Шаблон!L3061,Списки!$A$2:$B$236,2,FALSE),"")</f>
        <v/>
      </c>
      <c r="O3061" s="28" t="str">
        <f>IFERROR(VLOOKUP(N3061,'Единицы измерения'!A:B,2,0),"")</f>
        <v/>
      </c>
      <c r="P3061" s="36"/>
      <c r="Q3061" s="36"/>
      <c r="R3061" s="34"/>
      <c r="S3061" s="37"/>
      <c r="T3061" s="34"/>
    </row>
    <row r="3062" spans="1:20" x14ac:dyDescent="0.25">
      <c r="A3062" s="34"/>
      <c r="B3062" s="33"/>
      <c r="C3062" s="34"/>
      <c r="D3062" s="35"/>
      <c r="E3062" s="28" t="str">
        <f>IFERROR(VLOOKUP(D3062,'регионы и районы'!B:C,2,0),"")</f>
        <v/>
      </c>
      <c r="F3062" s="35"/>
      <c r="G3062" s="28" t="str" cm="1">
        <f t="array" ref="G3062">IFERROR(IF(INDEX('регионы и районы'!L:L,MATCH(1,('регионы и районы'!J:J=D3062)*('регионы и районы'!K:K=F3062),0))=0,"",INDEX('регионы и районы'!L:L,MATCH(1,('регионы и районы'!J:J=D3062)*('регионы и районы'!K:K=F3062),0))),"")</f>
        <v/>
      </c>
      <c r="H3062" s="34"/>
      <c r="I3062" s="34"/>
      <c r="J3062" s="34"/>
      <c r="K3062" s="38"/>
      <c r="L3062" s="34"/>
      <c r="M3062" s="28" t="str">
        <f>IFERROR(VLOOKUP(L3062,Показатели!G:H,2,0),"")</f>
        <v/>
      </c>
      <c r="N3062" s="28" t="str">
        <f>IFERROR(VLOOKUP(Шаблон!L3062,Списки!$A$2:$B$236,2,FALSE),"")</f>
        <v/>
      </c>
      <c r="O3062" s="28" t="str">
        <f>IFERROR(VLOOKUP(N3062,'Единицы измерения'!A:B,2,0),"")</f>
        <v/>
      </c>
      <c r="P3062" s="36"/>
      <c r="Q3062" s="36"/>
      <c r="R3062" s="34"/>
      <c r="S3062" s="37"/>
      <c r="T3062" s="34"/>
    </row>
    <row r="3063" spans="1:20" x14ac:dyDescent="0.25">
      <c r="A3063" s="34"/>
      <c r="B3063" s="33"/>
      <c r="C3063" s="34"/>
      <c r="D3063" s="35"/>
      <c r="E3063" s="28" t="str">
        <f>IFERROR(VLOOKUP(D3063,'регионы и районы'!B:C,2,0),"")</f>
        <v/>
      </c>
      <c r="F3063" s="35"/>
      <c r="G3063" s="28" t="str" cm="1">
        <f t="array" ref="G3063">IFERROR(IF(INDEX('регионы и районы'!L:L,MATCH(1,('регионы и районы'!J:J=D3063)*('регионы и районы'!K:K=F3063),0))=0,"",INDEX('регионы и районы'!L:L,MATCH(1,('регионы и районы'!J:J=D3063)*('регионы и районы'!K:K=F3063),0))),"")</f>
        <v/>
      </c>
      <c r="H3063" s="34"/>
      <c r="I3063" s="34"/>
      <c r="J3063" s="34"/>
      <c r="K3063" s="38"/>
      <c r="L3063" s="34"/>
      <c r="M3063" s="28" t="str">
        <f>IFERROR(VLOOKUP(L3063,Показатели!G:H,2,0),"")</f>
        <v/>
      </c>
      <c r="N3063" s="28" t="str">
        <f>IFERROR(VLOOKUP(Шаблон!L3063,Списки!$A$2:$B$236,2,FALSE),"")</f>
        <v/>
      </c>
      <c r="O3063" s="28" t="str">
        <f>IFERROR(VLOOKUP(N3063,'Единицы измерения'!A:B,2,0),"")</f>
        <v/>
      </c>
      <c r="P3063" s="36"/>
      <c r="Q3063" s="36"/>
      <c r="R3063" s="34"/>
      <c r="S3063" s="37"/>
      <c r="T3063" s="34"/>
    </row>
    <row r="3064" spans="1:20" x14ac:dyDescent="0.25">
      <c r="A3064" s="34"/>
      <c r="B3064" s="33"/>
      <c r="C3064" s="34"/>
      <c r="D3064" s="35"/>
      <c r="E3064" s="28" t="str">
        <f>IFERROR(VLOOKUP(D3064,'регионы и районы'!B:C,2,0),"")</f>
        <v/>
      </c>
      <c r="F3064" s="35"/>
      <c r="G3064" s="28" t="str" cm="1">
        <f t="array" ref="G3064">IFERROR(IF(INDEX('регионы и районы'!L:L,MATCH(1,('регионы и районы'!J:J=D3064)*('регионы и районы'!K:K=F3064),0))=0,"",INDEX('регионы и районы'!L:L,MATCH(1,('регионы и районы'!J:J=D3064)*('регионы и районы'!K:K=F3064),0))),"")</f>
        <v/>
      </c>
      <c r="H3064" s="34"/>
      <c r="I3064" s="34"/>
      <c r="J3064" s="34"/>
      <c r="K3064" s="38"/>
      <c r="L3064" s="34"/>
      <c r="M3064" s="28" t="str">
        <f>IFERROR(VLOOKUP(L3064,Показатели!G:H,2,0),"")</f>
        <v/>
      </c>
      <c r="N3064" s="28" t="str">
        <f>IFERROR(VLOOKUP(Шаблон!L3064,Списки!$A$2:$B$236,2,FALSE),"")</f>
        <v/>
      </c>
      <c r="O3064" s="28" t="str">
        <f>IFERROR(VLOOKUP(N3064,'Единицы измерения'!A:B,2,0),"")</f>
        <v/>
      </c>
      <c r="P3064" s="36"/>
      <c r="Q3064" s="36"/>
      <c r="R3064" s="34"/>
      <c r="S3064" s="37"/>
      <c r="T3064" s="34"/>
    </row>
    <row r="3065" spans="1:20" x14ac:dyDescent="0.25">
      <c r="A3065" s="34"/>
      <c r="B3065" s="33"/>
      <c r="C3065" s="34"/>
      <c r="D3065" s="35"/>
      <c r="E3065" s="28" t="str">
        <f>IFERROR(VLOOKUP(D3065,'регионы и районы'!B:C,2,0),"")</f>
        <v/>
      </c>
      <c r="F3065" s="35"/>
      <c r="G3065" s="28" t="str" cm="1">
        <f t="array" ref="G3065">IFERROR(IF(INDEX('регионы и районы'!L:L,MATCH(1,('регионы и районы'!J:J=D3065)*('регионы и районы'!K:K=F3065),0))=0,"",INDEX('регионы и районы'!L:L,MATCH(1,('регионы и районы'!J:J=D3065)*('регионы и районы'!K:K=F3065),0))),"")</f>
        <v/>
      </c>
      <c r="H3065" s="34"/>
      <c r="I3065" s="34"/>
      <c r="J3065" s="34"/>
      <c r="K3065" s="38"/>
      <c r="L3065" s="34"/>
      <c r="M3065" s="28" t="str">
        <f>IFERROR(VLOOKUP(L3065,Показатели!G:H,2,0),"")</f>
        <v/>
      </c>
      <c r="N3065" s="28" t="str">
        <f>IFERROR(VLOOKUP(Шаблон!L3065,Списки!$A$2:$B$236,2,FALSE),"")</f>
        <v/>
      </c>
      <c r="O3065" s="28" t="str">
        <f>IFERROR(VLOOKUP(N3065,'Единицы измерения'!A:B,2,0),"")</f>
        <v/>
      </c>
      <c r="P3065" s="36"/>
      <c r="Q3065" s="36"/>
      <c r="R3065" s="34"/>
      <c r="S3065" s="37"/>
      <c r="T3065" s="34"/>
    </row>
    <row r="3066" spans="1:20" x14ac:dyDescent="0.25">
      <c r="A3066" s="34"/>
      <c r="B3066" s="33"/>
      <c r="C3066" s="34"/>
      <c r="D3066" s="35"/>
      <c r="E3066" s="28" t="str">
        <f>IFERROR(VLOOKUP(D3066,'регионы и районы'!B:C,2,0),"")</f>
        <v/>
      </c>
      <c r="F3066" s="35"/>
      <c r="G3066" s="28" t="str" cm="1">
        <f t="array" ref="G3066">IFERROR(IF(INDEX('регионы и районы'!L:L,MATCH(1,('регионы и районы'!J:J=D3066)*('регионы и районы'!K:K=F3066),0))=0,"",INDEX('регионы и районы'!L:L,MATCH(1,('регионы и районы'!J:J=D3066)*('регионы и районы'!K:K=F3066),0))),"")</f>
        <v/>
      </c>
      <c r="H3066" s="34"/>
      <c r="I3066" s="34"/>
      <c r="J3066" s="34"/>
      <c r="K3066" s="38"/>
      <c r="L3066" s="34"/>
      <c r="M3066" s="28" t="str">
        <f>IFERROR(VLOOKUP(L3066,Показатели!G:H,2,0),"")</f>
        <v/>
      </c>
      <c r="N3066" s="28" t="str">
        <f>IFERROR(VLOOKUP(Шаблон!L3066,Списки!$A$2:$B$236,2,FALSE),"")</f>
        <v/>
      </c>
      <c r="O3066" s="28" t="str">
        <f>IFERROR(VLOOKUP(N3066,'Единицы измерения'!A:B,2,0),"")</f>
        <v/>
      </c>
      <c r="P3066" s="36"/>
      <c r="Q3066" s="36"/>
      <c r="R3066" s="34"/>
      <c r="S3066" s="37"/>
      <c r="T3066" s="34"/>
    </row>
    <row r="3067" spans="1:20" x14ac:dyDescent="0.25">
      <c r="A3067" s="34"/>
      <c r="B3067" s="33"/>
      <c r="C3067" s="34"/>
      <c r="D3067" s="35"/>
      <c r="E3067" s="28" t="str">
        <f>IFERROR(VLOOKUP(D3067,'регионы и районы'!B:C,2,0),"")</f>
        <v/>
      </c>
      <c r="F3067" s="35"/>
      <c r="G3067" s="28" t="str" cm="1">
        <f t="array" ref="G3067">IFERROR(IF(INDEX('регионы и районы'!L:L,MATCH(1,('регионы и районы'!J:J=D3067)*('регионы и районы'!K:K=F3067),0))=0,"",INDEX('регионы и районы'!L:L,MATCH(1,('регионы и районы'!J:J=D3067)*('регионы и районы'!K:K=F3067),0))),"")</f>
        <v/>
      </c>
      <c r="H3067" s="34"/>
      <c r="I3067" s="34"/>
      <c r="J3067" s="34"/>
      <c r="K3067" s="38"/>
      <c r="L3067" s="34"/>
      <c r="M3067" s="28" t="str">
        <f>IFERROR(VLOOKUP(L3067,Показатели!G:H,2,0),"")</f>
        <v/>
      </c>
      <c r="N3067" s="28" t="str">
        <f>IFERROR(VLOOKUP(Шаблон!L3067,Списки!$A$2:$B$236,2,FALSE),"")</f>
        <v/>
      </c>
      <c r="O3067" s="28" t="str">
        <f>IFERROR(VLOOKUP(N3067,'Единицы измерения'!A:B,2,0),"")</f>
        <v/>
      </c>
      <c r="P3067" s="36"/>
      <c r="Q3067" s="36"/>
      <c r="R3067" s="34"/>
      <c r="S3067" s="37"/>
      <c r="T3067" s="34"/>
    </row>
    <row r="3068" spans="1:20" x14ac:dyDescent="0.25">
      <c r="A3068" s="34"/>
      <c r="B3068" s="33"/>
      <c r="C3068" s="34"/>
      <c r="D3068" s="35"/>
      <c r="E3068" s="28" t="str">
        <f>IFERROR(VLOOKUP(D3068,'регионы и районы'!B:C,2,0),"")</f>
        <v/>
      </c>
      <c r="F3068" s="35"/>
      <c r="G3068" s="28" t="str" cm="1">
        <f t="array" ref="G3068">IFERROR(IF(INDEX('регионы и районы'!L:L,MATCH(1,('регионы и районы'!J:J=D3068)*('регионы и районы'!K:K=F3068),0))=0,"",INDEX('регионы и районы'!L:L,MATCH(1,('регионы и районы'!J:J=D3068)*('регионы и районы'!K:K=F3068),0))),"")</f>
        <v/>
      </c>
      <c r="H3068" s="34"/>
      <c r="I3068" s="34"/>
      <c r="J3068" s="34"/>
      <c r="K3068" s="38"/>
      <c r="L3068" s="34"/>
      <c r="M3068" s="28" t="str">
        <f>IFERROR(VLOOKUP(L3068,Показатели!G:H,2,0),"")</f>
        <v/>
      </c>
      <c r="N3068" s="28" t="str">
        <f>IFERROR(VLOOKUP(Шаблон!L3068,Списки!$A$2:$B$236,2,FALSE),"")</f>
        <v/>
      </c>
      <c r="O3068" s="28" t="str">
        <f>IFERROR(VLOOKUP(N3068,'Единицы измерения'!A:B,2,0),"")</f>
        <v/>
      </c>
      <c r="P3068" s="36"/>
      <c r="Q3068" s="36"/>
      <c r="R3068" s="34"/>
      <c r="S3068" s="37"/>
      <c r="T3068" s="34"/>
    </row>
    <row r="3069" spans="1:20" x14ac:dyDescent="0.25">
      <c r="A3069" s="34"/>
      <c r="B3069" s="33"/>
      <c r="C3069" s="34"/>
      <c r="D3069" s="35"/>
      <c r="E3069" s="28" t="str">
        <f>IFERROR(VLOOKUP(D3069,'регионы и районы'!B:C,2,0),"")</f>
        <v/>
      </c>
      <c r="F3069" s="35"/>
      <c r="G3069" s="28" t="str" cm="1">
        <f t="array" ref="G3069">IFERROR(IF(INDEX('регионы и районы'!L:L,MATCH(1,('регионы и районы'!J:J=D3069)*('регионы и районы'!K:K=F3069),0))=0,"",INDEX('регионы и районы'!L:L,MATCH(1,('регионы и районы'!J:J=D3069)*('регионы и районы'!K:K=F3069),0))),"")</f>
        <v/>
      </c>
      <c r="H3069" s="34"/>
      <c r="I3069" s="34"/>
      <c r="J3069" s="34"/>
      <c r="K3069" s="38"/>
      <c r="L3069" s="34"/>
      <c r="M3069" s="28" t="str">
        <f>IFERROR(VLOOKUP(L3069,Показатели!G:H,2,0),"")</f>
        <v/>
      </c>
      <c r="N3069" s="28" t="str">
        <f>IFERROR(VLOOKUP(Шаблон!L3069,Списки!$A$2:$B$236,2,FALSE),"")</f>
        <v/>
      </c>
      <c r="O3069" s="28" t="str">
        <f>IFERROR(VLOOKUP(N3069,'Единицы измерения'!A:B,2,0),"")</f>
        <v/>
      </c>
      <c r="P3069" s="36"/>
      <c r="Q3069" s="36"/>
      <c r="R3069" s="34"/>
      <c r="S3069" s="37"/>
      <c r="T3069" s="34"/>
    </row>
    <row r="3070" spans="1:20" x14ac:dyDescent="0.25">
      <c r="A3070" s="34"/>
      <c r="B3070" s="33"/>
      <c r="C3070" s="34"/>
      <c r="D3070" s="35"/>
      <c r="E3070" s="28" t="str">
        <f>IFERROR(VLOOKUP(D3070,'регионы и районы'!B:C,2,0),"")</f>
        <v/>
      </c>
      <c r="F3070" s="35"/>
      <c r="G3070" s="28" t="str" cm="1">
        <f t="array" ref="G3070">IFERROR(IF(INDEX('регионы и районы'!L:L,MATCH(1,('регионы и районы'!J:J=D3070)*('регионы и районы'!K:K=F3070),0))=0,"",INDEX('регионы и районы'!L:L,MATCH(1,('регионы и районы'!J:J=D3070)*('регионы и районы'!K:K=F3070),0))),"")</f>
        <v/>
      </c>
      <c r="H3070" s="34"/>
      <c r="I3070" s="34"/>
      <c r="J3070" s="34"/>
      <c r="K3070" s="38"/>
      <c r="L3070" s="34"/>
      <c r="M3070" s="28" t="str">
        <f>IFERROR(VLOOKUP(L3070,Показатели!G:H,2,0),"")</f>
        <v/>
      </c>
      <c r="N3070" s="28" t="str">
        <f>IFERROR(VLOOKUP(Шаблон!L3070,Списки!$A$2:$B$236,2,FALSE),"")</f>
        <v/>
      </c>
      <c r="O3070" s="28" t="str">
        <f>IFERROR(VLOOKUP(N3070,'Единицы измерения'!A:B,2,0),"")</f>
        <v/>
      </c>
      <c r="P3070" s="36"/>
      <c r="Q3070" s="36"/>
      <c r="R3070" s="34"/>
      <c r="S3070" s="37"/>
      <c r="T3070" s="34"/>
    </row>
    <row r="3071" spans="1:20" x14ac:dyDescent="0.25">
      <c r="A3071" s="34"/>
      <c r="B3071" s="33"/>
      <c r="C3071" s="34"/>
      <c r="D3071" s="35"/>
      <c r="E3071" s="28" t="str">
        <f>IFERROR(VLOOKUP(D3071,'регионы и районы'!B:C,2,0),"")</f>
        <v/>
      </c>
      <c r="F3071" s="35"/>
      <c r="G3071" s="28" t="str" cm="1">
        <f t="array" ref="G3071">IFERROR(IF(INDEX('регионы и районы'!L:L,MATCH(1,('регионы и районы'!J:J=D3071)*('регионы и районы'!K:K=F3071),0))=0,"",INDEX('регионы и районы'!L:L,MATCH(1,('регионы и районы'!J:J=D3071)*('регионы и районы'!K:K=F3071),0))),"")</f>
        <v/>
      </c>
      <c r="H3071" s="34"/>
      <c r="I3071" s="34"/>
      <c r="J3071" s="34"/>
      <c r="K3071" s="38"/>
      <c r="L3071" s="34"/>
      <c r="M3071" s="28" t="str">
        <f>IFERROR(VLOOKUP(L3071,Показатели!G:H,2,0),"")</f>
        <v/>
      </c>
      <c r="N3071" s="28" t="str">
        <f>IFERROR(VLOOKUP(Шаблон!L3071,Списки!$A$2:$B$236,2,FALSE),"")</f>
        <v/>
      </c>
      <c r="O3071" s="28" t="str">
        <f>IFERROR(VLOOKUP(N3071,'Единицы измерения'!A:B,2,0),"")</f>
        <v/>
      </c>
      <c r="P3071" s="36"/>
      <c r="Q3071" s="36"/>
      <c r="R3071" s="34"/>
      <c r="S3071" s="37"/>
      <c r="T3071" s="34"/>
    </row>
    <row r="3072" spans="1:20" x14ac:dyDescent="0.25">
      <c r="A3072" s="34"/>
      <c r="B3072" s="33"/>
      <c r="C3072" s="34"/>
      <c r="D3072" s="35"/>
      <c r="E3072" s="28" t="str">
        <f>IFERROR(VLOOKUP(D3072,'регионы и районы'!B:C,2,0),"")</f>
        <v/>
      </c>
      <c r="F3072" s="35"/>
      <c r="G3072" s="28" t="str" cm="1">
        <f t="array" ref="G3072">IFERROR(IF(INDEX('регионы и районы'!L:L,MATCH(1,('регионы и районы'!J:J=D3072)*('регионы и районы'!K:K=F3072),0))=0,"",INDEX('регионы и районы'!L:L,MATCH(1,('регионы и районы'!J:J=D3072)*('регионы и районы'!K:K=F3072),0))),"")</f>
        <v/>
      </c>
      <c r="H3072" s="34"/>
      <c r="I3072" s="34"/>
      <c r="J3072" s="34"/>
      <c r="K3072" s="38"/>
      <c r="L3072" s="34"/>
      <c r="M3072" s="28" t="str">
        <f>IFERROR(VLOOKUP(L3072,Показатели!G:H,2,0),"")</f>
        <v/>
      </c>
      <c r="N3072" s="28" t="str">
        <f>IFERROR(VLOOKUP(Шаблон!L3072,Списки!$A$2:$B$236,2,FALSE),"")</f>
        <v/>
      </c>
      <c r="O3072" s="28" t="str">
        <f>IFERROR(VLOOKUP(N3072,'Единицы измерения'!A:B,2,0),"")</f>
        <v/>
      </c>
      <c r="P3072" s="36"/>
      <c r="Q3072" s="36"/>
      <c r="R3072" s="34"/>
      <c r="S3072" s="37"/>
      <c r="T3072" s="34"/>
    </row>
    <row r="3073" spans="1:20" x14ac:dyDescent="0.25">
      <c r="A3073" s="34"/>
      <c r="B3073" s="33"/>
      <c r="C3073" s="34"/>
      <c r="D3073" s="35"/>
      <c r="E3073" s="28" t="str">
        <f>IFERROR(VLOOKUP(D3073,'регионы и районы'!B:C,2,0),"")</f>
        <v/>
      </c>
      <c r="F3073" s="35"/>
      <c r="G3073" s="28" t="str" cm="1">
        <f t="array" ref="G3073">IFERROR(IF(INDEX('регионы и районы'!L:L,MATCH(1,('регионы и районы'!J:J=D3073)*('регионы и районы'!K:K=F3073),0))=0,"",INDEX('регионы и районы'!L:L,MATCH(1,('регионы и районы'!J:J=D3073)*('регионы и районы'!K:K=F3073),0))),"")</f>
        <v/>
      </c>
      <c r="H3073" s="34"/>
      <c r="I3073" s="34"/>
      <c r="J3073" s="34"/>
      <c r="K3073" s="38"/>
      <c r="L3073" s="34"/>
      <c r="M3073" s="28" t="str">
        <f>IFERROR(VLOOKUP(L3073,Показатели!G:H,2,0),"")</f>
        <v/>
      </c>
      <c r="N3073" s="28" t="str">
        <f>IFERROR(VLOOKUP(Шаблон!L3073,Списки!$A$2:$B$236,2,FALSE),"")</f>
        <v/>
      </c>
      <c r="O3073" s="28" t="str">
        <f>IFERROR(VLOOKUP(N3073,'Единицы измерения'!A:B,2,0),"")</f>
        <v/>
      </c>
      <c r="P3073" s="36"/>
      <c r="Q3073" s="36"/>
      <c r="R3073" s="34"/>
      <c r="S3073" s="37"/>
      <c r="T3073" s="34"/>
    </row>
    <row r="3074" spans="1:20" x14ac:dyDescent="0.25">
      <c r="A3074" s="34"/>
      <c r="B3074" s="33"/>
      <c r="C3074" s="34"/>
      <c r="D3074" s="35"/>
      <c r="E3074" s="28" t="str">
        <f>IFERROR(VLOOKUP(D3074,'регионы и районы'!B:C,2,0),"")</f>
        <v/>
      </c>
      <c r="F3074" s="35"/>
      <c r="G3074" s="28" t="str" cm="1">
        <f t="array" ref="G3074">IFERROR(IF(INDEX('регионы и районы'!L:L,MATCH(1,('регионы и районы'!J:J=D3074)*('регионы и районы'!K:K=F3074),0))=0,"",INDEX('регионы и районы'!L:L,MATCH(1,('регионы и районы'!J:J=D3074)*('регионы и районы'!K:K=F3074),0))),"")</f>
        <v/>
      </c>
      <c r="H3074" s="34"/>
      <c r="I3074" s="34"/>
      <c r="J3074" s="34"/>
      <c r="K3074" s="38"/>
      <c r="L3074" s="34"/>
      <c r="M3074" s="28" t="str">
        <f>IFERROR(VLOOKUP(L3074,Показатели!G:H,2,0),"")</f>
        <v/>
      </c>
      <c r="N3074" s="28" t="str">
        <f>IFERROR(VLOOKUP(Шаблон!L3074,Списки!$A$2:$B$236,2,FALSE),"")</f>
        <v/>
      </c>
      <c r="O3074" s="28" t="str">
        <f>IFERROR(VLOOKUP(N3074,'Единицы измерения'!A:B,2,0),"")</f>
        <v/>
      </c>
      <c r="P3074" s="36"/>
      <c r="Q3074" s="36"/>
      <c r="R3074" s="34"/>
      <c r="S3074" s="37"/>
      <c r="T3074" s="34"/>
    </row>
    <row r="3075" spans="1:20" x14ac:dyDescent="0.25">
      <c r="A3075" s="34"/>
      <c r="B3075" s="33"/>
      <c r="C3075" s="34"/>
      <c r="D3075" s="35"/>
      <c r="E3075" s="28" t="str">
        <f>IFERROR(VLOOKUP(D3075,'регионы и районы'!B:C,2,0),"")</f>
        <v/>
      </c>
      <c r="F3075" s="35"/>
      <c r="G3075" s="28" t="str" cm="1">
        <f t="array" ref="G3075">IFERROR(IF(INDEX('регионы и районы'!L:L,MATCH(1,('регионы и районы'!J:J=D3075)*('регионы и районы'!K:K=F3075),0))=0,"",INDEX('регионы и районы'!L:L,MATCH(1,('регионы и районы'!J:J=D3075)*('регионы и районы'!K:K=F3075),0))),"")</f>
        <v/>
      </c>
      <c r="H3075" s="34"/>
      <c r="I3075" s="34"/>
      <c r="J3075" s="34"/>
      <c r="K3075" s="38"/>
      <c r="L3075" s="34"/>
      <c r="M3075" s="28" t="str">
        <f>IFERROR(VLOOKUP(L3075,Показатели!G:H,2,0),"")</f>
        <v/>
      </c>
      <c r="N3075" s="28" t="str">
        <f>IFERROR(VLOOKUP(Шаблон!L3075,Списки!$A$2:$B$236,2,FALSE),"")</f>
        <v/>
      </c>
      <c r="O3075" s="28" t="str">
        <f>IFERROR(VLOOKUP(N3075,'Единицы измерения'!A:B,2,0),"")</f>
        <v/>
      </c>
      <c r="P3075" s="36"/>
      <c r="Q3075" s="36"/>
      <c r="R3075" s="34"/>
      <c r="S3075" s="37"/>
      <c r="T3075" s="34"/>
    </row>
    <row r="3076" spans="1:20" x14ac:dyDescent="0.25">
      <c r="A3076" s="34"/>
      <c r="B3076" s="33"/>
      <c r="C3076" s="34"/>
      <c r="D3076" s="35"/>
      <c r="E3076" s="28" t="str">
        <f>IFERROR(VLOOKUP(D3076,'регионы и районы'!B:C,2,0),"")</f>
        <v/>
      </c>
      <c r="F3076" s="35"/>
      <c r="G3076" s="28" t="str" cm="1">
        <f t="array" ref="G3076">IFERROR(IF(INDEX('регионы и районы'!L:L,MATCH(1,('регионы и районы'!J:J=D3076)*('регионы и районы'!K:K=F3076),0))=0,"",INDEX('регионы и районы'!L:L,MATCH(1,('регионы и районы'!J:J=D3076)*('регионы и районы'!K:K=F3076),0))),"")</f>
        <v/>
      </c>
      <c r="H3076" s="34"/>
      <c r="I3076" s="34"/>
      <c r="J3076" s="34"/>
      <c r="K3076" s="38"/>
      <c r="L3076" s="34"/>
      <c r="M3076" s="28" t="str">
        <f>IFERROR(VLOOKUP(L3076,Показатели!G:H,2,0),"")</f>
        <v/>
      </c>
      <c r="N3076" s="28" t="str">
        <f>IFERROR(VLOOKUP(Шаблон!L3076,Списки!$A$2:$B$236,2,FALSE),"")</f>
        <v/>
      </c>
      <c r="O3076" s="28" t="str">
        <f>IFERROR(VLOOKUP(N3076,'Единицы измерения'!A:B,2,0),"")</f>
        <v/>
      </c>
      <c r="P3076" s="36"/>
      <c r="Q3076" s="36"/>
      <c r="R3076" s="34"/>
      <c r="S3076" s="37"/>
      <c r="T3076" s="34"/>
    </row>
    <row r="3077" spans="1:20" x14ac:dyDescent="0.25">
      <c r="A3077" s="34"/>
      <c r="B3077" s="33"/>
      <c r="C3077" s="34"/>
      <c r="D3077" s="35"/>
      <c r="E3077" s="28" t="str">
        <f>IFERROR(VLOOKUP(D3077,'регионы и районы'!B:C,2,0),"")</f>
        <v/>
      </c>
      <c r="F3077" s="35"/>
      <c r="G3077" s="28" t="str" cm="1">
        <f t="array" ref="G3077">IFERROR(IF(INDEX('регионы и районы'!L:L,MATCH(1,('регионы и районы'!J:J=D3077)*('регионы и районы'!K:K=F3077),0))=0,"",INDEX('регионы и районы'!L:L,MATCH(1,('регионы и районы'!J:J=D3077)*('регионы и районы'!K:K=F3077),0))),"")</f>
        <v/>
      </c>
      <c r="H3077" s="34"/>
      <c r="I3077" s="34"/>
      <c r="J3077" s="34"/>
      <c r="K3077" s="38"/>
      <c r="L3077" s="34"/>
      <c r="M3077" s="28" t="str">
        <f>IFERROR(VLOOKUP(L3077,Показатели!G:H,2,0),"")</f>
        <v/>
      </c>
      <c r="N3077" s="28" t="str">
        <f>IFERROR(VLOOKUP(Шаблон!L3077,Списки!$A$2:$B$236,2,FALSE),"")</f>
        <v/>
      </c>
      <c r="O3077" s="28" t="str">
        <f>IFERROR(VLOOKUP(N3077,'Единицы измерения'!A:B,2,0),"")</f>
        <v/>
      </c>
      <c r="P3077" s="36"/>
      <c r="Q3077" s="36"/>
      <c r="R3077" s="34"/>
      <c r="S3077" s="37"/>
      <c r="T3077" s="34"/>
    </row>
    <row r="3078" spans="1:20" x14ac:dyDescent="0.25">
      <c r="A3078" s="34"/>
      <c r="B3078" s="33"/>
      <c r="C3078" s="34"/>
      <c r="D3078" s="35"/>
      <c r="E3078" s="28" t="str">
        <f>IFERROR(VLOOKUP(D3078,'регионы и районы'!B:C,2,0),"")</f>
        <v/>
      </c>
      <c r="F3078" s="35"/>
      <c r="G3078" s="28" t="str" cm="1">
        <f t="array" ref="G3078">IFERROR(IF(INDEX('регионы и районы'!L:L,MATCH(1,('регионы и районы'!J:J=D3078)*('регионы и районы'!K:K=F3078),0))=0,"",INDEX('регионы и районы'!L:L,MATCH(1,('регионы и районы'!J:J=D3078)*('регионы и районы'!K:K=F3078),0))),"")</f>
        <v/>
      </c>
      <c r="H3078" s="34"/>
      <c r="I3078" s="34"/>
      <c r="J3078" s="34"/>
      <c r="K3078" s="38"/>
      <c r="L3078" s="34"/>
      <c r="M3078" s="28" t="str">
        <f>IFERROR(VLOOKUP(L3078,Показатели!G:H,2,0),"")</f>
        <v/>
      </c>
      <c r="N3078" s="28" t="str">
        <f>IFERROR(VLOOKUP(Шаблон!L3078,Списки!$A$2:$B$236,2,FALSE),"")</f>
        <v/>
      </c>
      <c r="O3078" s="28" t="str">
        <f>IFERROR(VLOOKUP(N3078,'Единицы измерения'!A:B,2,0),"")</f>
        <v/>
      </c>
      <c r="P3078" s="36"/>
      <c r="Q3078" s="36"/>
      <c r="R3078" s="34"/>
      <c r="S3078" s="37"/>
      <c r="T3078" s="34"/>
    </row>
    <row r="3079" spans="1:20" x14ac:dyDescent="0.25">
      <c r="A3079" s="34"/>
      <c r="B3079" s="33"/>
      <c r="C3079" s="34"/>
      <c r="D3079" s="35"/>
      <c r="E3079" s="28" t="str">
        <f>IFERROR(VLOOKUP(D3079,'регионы и районы'!B:C,2,0),"")</f>
        <v/>
      </c>
      <c r="F3079" s="35"/>
      <c r="G3079" s="28" t="str" cm="1">
        <f t="array" ref="G3079">IFERROR(IF(INDEX('регионы и районы'!L:L,MATCH(1,('регионы и районы'!J:J=D3079)*('регионы и районы'!K:K=F3079),0))=0,"",INDEX('регионы и районы'!L:L,MATCH(1,('регионы и районы'!J:J=D3079)*('регионы и районы'!K:K=F3079),0))),"")</f>
        <v/>
      </c>
      <c r="H3079" s="34"/>
      <c r="I3079" s="34"/>
      <c r="J3079" s="34"/>
      <c r="K3079" s="38"/>
      <c r="L3079" s="34"/>
      <c r="M3079" s="28" t="str">
        <f>IFERROR(VLOOKUP(L3079,Показатели!G:H,2,0),"")</f>
        <v/>
      </c>
      <c r="N3079" s="28" t="str">
        <f>IFERROR(VLOOKUP(Шаблон!L3079,Списки!$A$2:$B$236,2,FALSE),"")</f>
        <v/>
      </c>
      <c r="O3079" s="28" t="str">
        <f>IFERROR(VLOOKUP(N3079,'Единицы измерения'!A:B,2,0),"")</f>
        <v/>
      </c>
      <c r="P3079" s="36"/>
      <c r="Q3079" s="36"/>
      <c r="R3079" s="34"/>
      <c r="S3079" s="37"/>
      <c r="T3079" s="34"/>
    </row>
    <row r="3080" spans="1:20" x14ac:dyDescent="0.25">
      <c r="A3080" s="34"/>
      <c r="B3080" s="33"/>
      <c r="C3080" s="34"/>
      <c r="D3080" s="35"/>
      <c r="E3080" s="28" t="str">
        <f>IFERROR(VLOOKUP(D3080,'регионы и районы'!B:C,2,0),"")</f>
        <v/>
      </c>
      <c r="F3080" s="35"/>
      <c r="G3080" s="28" t="str" cm="1">
        <f t="array" ref="G3080">IFERROR(IF(INDEX('регионы и районы'!L:L,MATCH(1,('регионы и районы'!J:J=D3080)*('регионы и районы'!K:K=F3080),0))=0,"",INDEX('регионы и районы'!L:L,MATCH(1,('регионы и районы'!J:J=D3080)*('регионы и районы'!K:K=F3080),0))),"")</f>
        <v/>
      </c>
      <c r="H3080" s="34"/>
      <c r="I3080" s="34"/>
      <c r="J3080" s="34"/>
      <c r="K3080" s="38"/>
      <c r="L3080" s="34"/>
      <c r="M3080" s="28" t="str">
        <f>IFERROR(VLOOKUP(L3080,Показатели!G:H,2,0),"")</f>
        <v/>
      </c>
      <c r="N3080" s="28" t="str">
        <f>IFERROR(VLOOKUP(Шаблон!L3080,Списки!$A$2:$B$236,2,FALSE),"")</f>
        <v/>
      </c>
      <c r="O3080" s="28" t="str">
        <f>IFERROR(VLOOKUP(N3080,'Единицы измерения'!A:B,2,0),"")</f>
        <v/>
      </c>
      <c r="P3080" s="36"/>
      <c r="Q3080" s="36"/>
      <c r="R3080" s="34"/>
      <c r="S3080" s="37"/>
      <c r="T3080" s="34"/>
    </row>
    <row r="3081" spans="1:20" x14ac:dyDescent="0.25">
      <c r="A3081" s="34"/>
      <c r="B3081" s="33"/>
      <c r="C3081" s="34"/>
      <c r="D3081" s="35"/>
      <c r="E3081" s="28" t="str">
        <f>IFERROR(VLOOKUP(D3081,'регионы и районы'!B:C,2,0),"")</f>
        <v/>
      </c>
      <c r="F3081" s="35"/>
      <c r="G3081" s="28" t="str" cm="1">
        <f t="array" ref="G3081">IFERROR(IF(INDEX('регионы и районы'!L:L,MATCH(1,('регионы и районы'!J:J=D3081)*('регионы и районы'!K:K=F3081),0))=0,"",INDEX('регионы и районы'!L:L,MATCH(1,('регионы и районы'!J:J=D3081)*('регионы и районы'!K:K=F3081),0))),"")</f>
        <v/>
      </c>
      <c r="H3081" s="34"/>
      <c r="I3081" s="34"/>
      <c r="J3081" s="34"/>
      <c r="K3081" s="38"/>
      <c r="L3081" s="34"/>
      <c r="M3081" s="28" t="str">
        <f>IFERROR(VLOOKUP(L3081,Показатели!G:H,2,0),"")</f>
        <v/>
      </c>
      <c r="N3081" s="28" t="str">
        <f>IFERROR(VLOOKUP(Шаблон!L3081,Списки!$A$2:$B$236,2,FALSE),"")</f>
        <v/>
      </c>
      <c r="O3081" s="28" t="str">
        <f>IFERROR(VLOOKUP(N3081,'Единицы измерения'!A:B,2,0),"")</f>
        <v/>
      </c>
      <c r="P3081" s="36"/>
      <c r="Q3081" s="36"/>
      <c r="R3081" s="34"/>
      <c r="S3081" s="37"/>
      <c r="T3081" s="34"/>
    </row>
    <row r="3082" spans="1:20" x14ac:dyDescent="0.25">
      <c r="A3082" s="34"/>
      <c r="B3082" s="33"/>
      <c r="C3082" s="34"/>
      <c r="D3082" s="35"/>
      <c r="E3082" s="28" t="str">
        <f>IFERROR(VLOOKUP(D3082,'регионы и районы'!B:C,2,0),"")</f>
        <v/>
      </c>
      <c r="F3082" s="35"/>
      <c r="G3082" s="28" t="str" cm="1">
        <f t="array" ref="G3082">IFERROR(IF(INDEX('регионы и районы'!L:L,MATCH(1,('регионы и районы'!J:J=D3082)*('регионы и районы'!K:K=F3082),0))=0,"",INDEX('регионы и районы'!L:L,MATCH(1,('регионы и районы'!J:J=D3082)*('регионы и районы'!K:K=F3082),0))),"")</f>
        <v/>
      </c>
      <c r="H3082" s="34"/>
      <c r="I3082" s="34"/>
      <c r="J3082" s="34"/>
      <c r="K3082" s="38"/>
      <c r="L3082" s="34"/>
      <c r="M3082" s="28" t="str">
        <f>IFERROR(VLOOKUP(L3082,Показатели!G:H,2,0),"")</f>
        <v/>
      </c>
      <c r="N3082" s="28" t="str">
        <f>IFERROR(VLOOKUP(Шаблон!L3082,Списки!$A$2:$B$236,2,FALSE),"")</f>
        <v/>
      </c>
      <c r="O3082" s="28" t="str">
        <f>IFERROR(VLOOKUP(N3082,'Единицы измерения'!A:B,2,0),"")</f>
        <v/>
      </c>
      <c r="P3082" s="36"/>
      <c r="Q3082" s="36"/>
      <c r="R3082" s="34"/>
      <c r="S3082" s="37"/>
      <c r="T3082" s="34"/>
    </row>
    <row r="3083" spans="1:20" x14ac:dyDescent="0.25">
      <c r="A3083" s="34"/>
      <c r="B3083" s="33"/>
      <c r="C3083" s="34"/>
      <c r="D3083" s="35"/>
      <c r="E3083" s="28" t="str">
        <f>IFERROR(VLOOKUP(D3083,'регионы и районы'!B:C,2,0),"")</f>
        <v/>
      </c>
      <c r="F3083" s="35"/>
      <c r="G3083" s="28" t="str" cm="1">
        <f t="array" ref="G3083">IFERROR(IF(INDEX('регионы и районы'!L:L,MATCH(1,('регионы и районы'!J:J=D3083)*('регионы и районы'!K:K=F3083),0))=0,"",INDEX('регионы и районы'!L:L,MATCH(1,('регионы и районы'!J:J=D3083)*('регионы и районы'!K:K=F3083),0))),"")</f>
        <v/>
      </c>
      <c r="H3083" s="34"/>
      <c r="I3083" s="34"/>
      <c r="J3083" s="34"/>
      <c r="K3083" s="38"/>
      <c r="L3083" s="34"/>
      <c r="M3083" s="28" t="str">
        <f>IFERROR(VLOOKUP(L3083,Показатели!G:H,2,0),"")</f>
        <v/>
      </c>
      <c r="N3083" s="28" t="str">
        <f>IFERROR(VLOOKUP(Шаблон!L3083,Списки!$A$2:$B$236,2,FALSE),"")</f>
        <v/>
      </c>
      <c r="O3083" s="28" t="str">
        <f>IFERROR(VLOOKUP(N3083,'Единицы измерения'!A:B,2,0),"")</f>
        <v/>
      </c>
      <c r="P3083" s="36"/>
      <c r="Q3083" s="36"/>
      <c r="R3083" s="34"/>
      <c r="S3083" s="37"/>
      <c r="T3083" s="34"/>
    </row>
    <row r="3084" spans="1:20" x14ac:dyDescent="0.25">
      <c r="A3084" s="34"/>
      <c r="B3084" s="33"/>
      <c r="C3084" s="34"/>
      <c r="D3084" s="35"/>
      <c r="E3084" s="28" t="str">
        <f>IFERROR(VLOOKUP(D3084,'регионы и районы'!B:C,2,0),"")</f>
        <v/>
      </c>
      <c r="F3084" s="35"/>
      <c r="G3084" s="28" t="str" cm="1">
        <f t="array" ref="G3084">IFERROR(IF(INDEX('регионы и районы'!L:L,MATCH(1,('регионы и районы'!J:J=D3084)*('регионы и районы'!K:K=F3084),0))=0,"",INDEX('регионы и районы'!L:L,MATCH(1,('регионы и районы'!J:J=D3084)*('регионы и районы'!K:K=F3084),0))),"")</f>
        <v/>
      </c>
      <c r="H3084" s="34"/>
      <c r="I3084" s="34"/>
      <c r="J3084" s="34"/>
      <c r="K3084" s="38"/>
      <c r="L3084" s="34"/>
      <c r="M3084" s="28" t="str">
        <f>IFERROR(VLOOKUP(L3084,Показатели!G:H,2,0),"")</f>
        <v/>
      </c>
      <c r="N3084" s="28" t="str">
        <f>IFERROR(VLOOKUP(Шаблон!L3084,Списки!$A$2:$B$236,2,FALSE),"")</f>
        <v/>
      </c>
      <c r="O3084" s="28" t="str">
        <f>IFERROR(VLOOKUP(N3084,'Единицы измерения'!A:B,2,0),"")</f>
        <v/>
      </c>
      <c r="P3084" s="36"/>
      <c r="Q3084" s="36"/>
      <c r="R3084" s="34"/>
      <c r="S3084" s="37"/>
      <c r="T3084" s="34"/>
    </row>
    <row r="3085" spans="1:20" x14ac:dyDescent="0.25">
      <c r="A3085" s="34"/>
      <c r="B3085" s="33"/>
      <c r="C3085" s="34"/>
      <c r="D3085" s="35"/>
      <c r="E3085" s="28" t="str">
        <f>IFERROR(VLOOKUP(D3085,'регионы и районы'!B:C,2,0),"")</f>
        <v/>
      </c>
      <c r="F3085" s="35"/>
      <c r="G3085" s="28" t="str" cm="1">
        <f t="array" ref="G3085">IFERROR(IF(INDEX('регионы и районы'!L:L,MATCH(1,('регионы и районы'!J:J=D3085)*('регионы и районы'!K:K=F3085),0))=0,"",INDEX('регионы и районы'!L:L,MATCH(1,('регионы и районы'!J:J=D3085)*('регионы и районы'!K:K=F3085),0))),"")</f>
        <v/>
      </c>
      <c r="H3085" s="34"/>
      <c r="I3085" s="34"/>
      <c r="J3085" s="34"/>
      <c r="K3085" s="38"/>
      <c r="L3085" s="34"/>
      <c r="M3085" s="28" t="str">
        <f>IFERROR(VLOOKUP(L3085,Показатели!G:H,2,0),"")</f>
        <v/>
      </c>
      <c r="N3085" s="28" t="str">
        <f>IFERROR(VLOOKUP(Шаблон!L3085,Списки!$A$2:$B$236,2,FALSE),"")</f>
        <v/>
      </c>
      <c r="O3085" s="28" t="str">
        <f>IFERROR(VLOOKUP(N3085,'Единицы измерения'!A:B,2,0),"")</f>
        <v/>
      </c>
      <c r="P3085" s="36"/>
      <c r="Q3085" s="36"/>
      <c r="R3085" s="34"/>
      <c r="S3085" s="37"/>
      <c r="T3085" s="34"/>
    </row>
    <row r="3086" spans="1:20" x14ac:dyDescent="0.25">
      <c r="A3086" s="34"/>
      <c r="B3086" s="33"/>
      <c r="C3086" s="34"/>
      <c r="D3086" s="35"/>
      <c r="E3086" s="28" t="str">
        <f>IFERROR(VLOOKUP(D3086,'регионы и районы'!B:C,2,0),"")</f>
        <v/>
      </c>
      <c r="F3086" s="35"/>
      <c r="G3086" s="28" t="str" cm="1">
        <f t="array" ref="G3086">IFERROR(IF(INDEX('регионы и районы'!L:L,MATCH(1,('регионы и районы'!J:J=D3086)*('регионы и районы'!K:K=F3086),0))=0,"",INDEX('регионы и районы'!L:L,MATCH(1,('регионы и районы'!J:J=D3086)*('регионы и районы'!K:K=F3086),0))),"")</f>
        <v/>
      </c>
      <c r="H3086" s="34"/>
      <c r="I3086" s="34"/>
      <c r="J3086" s="34"/>
      <c r="K3086" s="38"/>
      <c r="L3086" s="34"/>
      <c r="M3086" s="28" t="str">
        <f>IFERROR(VLOOKUP(L3086,Показатели!G:H,2,0),"")</f>
        <v/>
      </c>
      <c r="N3086" s="28" t="str">
        <f>IFERROR(VLOOKUP(Шаблон!L3086,Списки!$A$2:$B$236,2,FALSE),"")</f>
        <v/>
      </c>
      <c r="O3086" s="28" t="str">
        <f>IFERROR(VLOOKUP(N3086,'Единицы измерения'!A:B,2,0),"")</f>
        <v/>
      </c>
      <c r="P3086" s="36"/>
      <c r="Q3086" s="36"/>
      <c r="R3086" s="34"/>
      <c r="S3086" s="37"/>
      <c r="T3086" s="34"/>
    </row>
    <row r="3087" spans="1:20" x14ac:dyDescent="0.25">
      <c r="A3087" s="34"/>
      <c r="B3087" s="33"/>
      <c r="C3087" s="34"/>
      <c r="D3087" s="35"/>
      <c r="E3087" s="28" t="str">
        <f>IFERROR(VLOOKUP(D3087,'регионы и районы'!B:C,2,0),"")</f>
        <v/>
      </c>
      <c r="F3087" s="35"/>
      <c r="G3087" s="28" t="str" cm="1">
        <f t="array" ref="G3087">IFERROR(IF(INDEX('регионы и районы'!L:L,MATCH(1,('регионы и районы'!J:J=D3087)*('регионы и районы'!K:K=F3087),0))=0,"",INDEX('регионы и районы'!L:L,MATCH(1,('регионы и районы'!J:J=D3087)*('регионы и районы'!K:K=F3087),0))),"")</f>
        <v/>
      </c>
      <c r="H3087" s="34"/>
      <c r="I3087" s="34"/>
      <c r="J3087" s="34"/>
      <c r="K3087" s="38"/>
      <c r="L3087" s="34"/>
      <c r="M3087" s="28" t="str">
        <f>IFERROR(VLOOKUP(L3087,Показатели!G:H,2,0),"")</f>
        <v/>
      </c>
      <c r="N3087" s="28" t="str">
        <f>IFERROR(VLOOKUP(Шаблон!L3087,Списки!$A$2:$B$236,2,FALSE),"")</f>
        <v/>
      </c>
      <c r="O3087" s="28" t="str">
        <f>IFERROR(VLOOKUP(N3087,'Единицы измерения'!A:B,2,0),"")</f>
        <v/>
      </c>
      <c r="P3087" s="36"/>
      <c r="Q3087" s="36"/>
      <c r="R3087" s="34"/>
      <c r="S3087" s="37"/>
      <c r="T3087" s="34"/>
    </row>
    <row r="3088" spans="1:20" x14ac:dyDescent="0.25">
      <c r="A3088" s="34"/>
      <c r="B3088" s="33"/>
      <c r="C3088" s="34"/>
      <c r="D3088" s="35"/>
      <c r="E3088" s="28" t="str">
        <f>IFERROR(VLOOKUP(D3088,'регионы и районы'!B:C,2,0),"")</f>
        <v/>
      </c>
      <c r="F3088" s="35"/>
      <c r="G3088" s="28" t="str" cm="1">
        <f t="array" ref="G3088">IFERROR(IF(INDEX('регионы и районы'!L:L,MATCH(1,('регионы и районы'!J:J=D3088)*('регионы и районы'!K:K=F3088),0))=0,"",INDEX('регионы и районы'!L:L,MATCH(1,('регионы и районы'!J:J=D3088)*('регионы и районы'!K:K=F3088),0))),"")</f>
        <v/>
      </c>
      <c r="H3088" s="34"/>
      <c r="I3088" s="34"/>
      <c r="J3088" s="34"/>
      <c r="K3088" s="38"/>
      <c r="L3088" s="34"/>
      <c r="M3088" s="28" t="str">
        <f>IFERROR(VLOOKUP(L3088,Показатели!G:H,2,0),"")</f>
        <v/>
      </c>
      <c r="N3088" s="28" t="str">
        <f>IFERROR(VLOOKUP(Шаблон!L3088,Списки!$A$2:$B$236,2,FALSE),"")</f>
        <v/>
      </c>
      <c r="O3088" s="28" t="str">
        <f>IFERROR(VLOOKUP(N3088,'Единицы измерения'!A:B,2,0),"")</f>
        <v/>
      </c>
      <c r="P3088" s="36"/>
      <c r="Q3088" s="36"/>
      <c r="R3088" s="34"/>
      <c r="S3088" s="37"/>
      <c r="T3088" s="34"/>
    </row>
    <row r="3089" spans="1:20" x14ac:dyDescent="0.25">
      <c r="A3089" s="34"/>
      <c r="B3089" s="33"/>
      <c r="C3089" s="34"/>
      <c r="D3089" s="35"/>
      <c r="E3089" s="28" t="str">
        <f>IFERROR(VLOOKUP(D3089,'регионы и районы'!B:C,2,0),"")</f>
        <v/>
      </c>
      <c r="F3089" s="35"/>
      <c r="G3089" s="28" t="str" cm="1">
        <f t="array" ref="G3089">IFERROR(IF(INDEX('регионы и районы'!L:L,MATCH(1,('регионы и районы'!J:J=D3089)*('регионы и районы'!K:K=F3089),0))=0,"",INDEX('регионы и районы'!L:L,MATCH(1,('регионы и районы'!J:J=D3089)*('регионы и районы'!K:K=F3089),0))),"")</f>
        <v/>
      </c>
      <c r="H3089" s="34"/>
      <c r="I3089" s="34"/>
      <c r="J3089" s="34"/>
      <c r="K3089" s="38"/>
      <c r="L3089" s="34"/>
      <c r="M3089" s="28" t="str">
        <f>IFERROR(VLOOKUP(L3089,Показатели!G:H,2,0),"")</f>
        <v/>
      </c>
      <c r="N3089" s="28" t="str">
        <f>IFERROR(VLOOKUP(Шаблон!L3089,Списки!$A$2:$B$236,2,FALSE),"")</f>
        <v/>
      </c>
      <c r="O3089" s="28" t="str">
        <f>IFERROR(VLOOKUP(N3089,'Единицы измерения'!A:B,2,0),"")</f>
        <v/>
      </c>
      <c r="P3089" s="36"/>
      <c r="Q3089" s="36"/>
      <c r="R3089" s="34"/>
      <c r="S3089" s="37"/>
      <c r="T3089" s="34"/>
    </row>
    <row r="3090" spans="1:20" x14ac:dyDescent="0.25">
      <c r="A3090" s="34"/>
      <c r="B3090" s="33"/>
      <c r="C3090" s="34"/>
      <c r="D3090" s="35"/>
      <c r="E3090" s="28" t="str">
        <f>IFERROR(VLOOKUP(D3090,'регионы и районы'!B:C,2,0),"")</f>
        <v/>
      </c>
      <c r="F3090" s="35"/>
      <c r="G3090" s="28" t="str" cm="1">
        <f t="array" ref="G3090">IFERROR(IF(INDEX('регионы и районы'!L:L,MATCH(1,('регионы и районы'!J:J=D3090)*('регионы и районы'!K:K=F3090),0))=0,"",INDEX('регионы и районы'!L:L,MATCH(1,('регионы и районы'!J:J=D3090)*('регионы и районы'!K:K=F3090),0))),"")</f>
        <v/>
      </c>
      <c r="H3090" s="34"/>
      <c r="I3090" s="34"/>
      <c r="J3090" s="34"/>
      <c r="K3090" s="38"/>
      <c r="L3090" s="34"/>
      <c r="M3090" s="28" t="str">
        <f>IFERROR(VLOOKUP(L3090,Показатели!G:H,2,0),"")</f>
        <v/>
      </c>
      <c r="N3090" s="28" t="str">
        <f>IFERROR(VLOOKUP(Шаблон!L3090,Списки!$A$2:$B$236,2,FALSE),"")</f>
        <v/>
      </c>
      <c r="O3090" s="28" t="str">
        <f>IFERROR(VLOOKUP(N3090,'Единицы измерения'!A:B,2,0),"")</f>
        <v/>
      </c>
      <c r="P3090" s="36"/>
      <c r="Q3090" s="36"/>
      <c r="R3090" s="34"/>
      <c r="S3090" s="37"/>
      <c r="T3090" s="34"/>
    </row>
    <row r="3091" spans="1:20" x14ac:dyDescent="0.25">
      <c r="A3091" s="34"/>
      <c r="B3091" s="33"/>
      <c r="C3091" s="34"/>
      <c r="D3091" s="35"/>
      <c r="E3091" s="28" t="str">
        <f>IFERROR(VLOOKUP(D3091,'регионы и районы'!B:C,2,0),"")</f>
        <v/>
      </c>
      <c r="F3091" s="35"/>
      <c r="G3091" s="28" t="str" cm="1">
        <f t="array" ref="G3091">IFERROR(IF(INDEX('регионы и районы'!L:L,MATCH(1,('регионы и районы'!J:J=D3091)*('регионы и районы'!K:K=F3091),0))=0,"",INDEX('регионы и районы'!L:L,MATCH(1,('регионы и районы'!J:J=D3091)*('регионы и районы'!K:K=F3091),0))),"")</f>
        <v/>
      </c>
      <c r="H3091" s="34"/>
      <c r="I3091" s="34"/>
      <c r="J3091" s="34"/>
      <c r="K3091" s="38"/>
      <c r="L3091" s="34"/>
      <c r="M3091" s="28" t="str">
        <f>IFERROR(VLOOKUP(L3091,Показатели!G:H,2,0),"")</f>
        <v/>
      </c>
      <c r="N3091" s="28" t="str">
        <f>IFERROR(VLOOKUP(Шаблон!L3091,Списки!$A$2:$B$236,2,FALSE),"")</f>
        <v/>
      </c>
      <c r="O3091" s="28" t="str">
        <f>IFERROR(VLOOKUP(N3091,'Единицы измерения'!A:B,2,0),"")</f>
        <v/>
      </c>
      <c r="P3091" s="36"/>
      <c r="Q3091" s="36"/>
      <c r="R3091" s="34"/>
      <c r="S3091" s="37"/>
      <c r="T3091" s="34"/>
    </row>
    <row r="3092" spans="1:20" x14ac:dyDescent="0.25">
      <c r="A3092" s="34"/>
      <c r="B3092" s="33"/>
      <c r="C3092" s="34"/>
      <c r="D3092" s="35"/>
      <c r="E3092" s="28" t="str">
        <f>IFERROR(VLOOKUP(D3092,'регионы и районы'!B:C,2,0),"")</f>
        <v/>
      </c>
      <c r="F3092" s="35"/>
      <c r="G3092" s="28" t="str" cm="1">
        <f t="array" ref="G3092">IFERROR(IF(INDEX('регионы и районы'!L:L,MATCH(1,('регионы и районы'!J:J=D3092)*('регионы и районы'!K:K=F3092),0))=0,"",INDEX('регионы и районы'!L:L,MATCH(1,('регионы и районы'!J:J=D3092)*('регионы и районы'!K:K=F3092),0))),"")</f>
        <v/>
      </c>
      <c r="H3092" s="34"/>
      <c r="I3092" s="34"/>
      <c r="J3092" s="34"/>
      <c r="K3092" s="38"/>
      <c r="L3092" s="34"/>
      <c r="M3092" s="28" t="str">
        <f>IFERROR(VLOOKUP(L3092,Показатели!G:H,2,0),"")</f>
        <v/>
      </c>
      <c r="N3092" s="28" t="str">
        <f>IFERROR(VLOOKUP(Шаблон!L3092,Списки!$A$2:$B$236,2,FALSE),"")</f>
        <v/>
      </c>
      <c r="O3092" s="28" t="str">
        <f>IFERROR(VLOOKUP(N3092,'Единицы измерения'!A:B,2,0),"")</f>
        <v/>
      </c>
      <c r="P3092" s="36"/>
      <c r="Q3092" s="36"/>
      <c r="R3092" s="34"/>
      <c r="S3092" s="37"/>
      <c r="T3092" s="34"/>
    </row>
    <row r="3093" spans="1:20" x14ac:dyDescent="0.25">
      <c r="A3093" s="34"/>
      <c r="B3093" s="33"/>
      <c r="C3093" s="34"/>
      <c r="D3093" s="35"/>
      <c r="E3093" s="28" t="str">
        <f>IFERROR(VLOOKUP(D3093,'регионы и районы'!B:C,2,0),"")</f>
        <v/>
      </c>
      <c r="F3093" s="35"/>
      <c r="G3093" s="28" t="str" cm="1">
        <f t="array" ref="G3093">IFERROR(IF(INDEX('регионы и районы'!L:L,MATCH(1,('регионы и районы'!J:J=D3093)*('регионы и районы'!K:K=F3093),0))=0,"",INDEX('регионы и районы'!L:L,MATCH(1,('регионы и районы'!J:J=D3093)*('регионы и районы'!K:K=F3093),0))),"")</f>
        <v/>
      </c>
      <c r="H3093" s="34"/>
      <c r="I3093" s="34"/>
      <c r="J3093" s="34"/>
      <c r="K3093" s="38"/>
      <c r="L3093" s="34"/>
      <c r="M3093" s="28" t="str">
        <f>IFERROR(VLOOKUP(L3093,Показатели!G:H,2,0),"")</f>
        <v/>
      </c>
      <c r="N3093" s="28" t="str">
        <f>IFERROR(VLOOKUP(Шаблон!L3093,Списки!$A$2:$B$236,2,FALSE),"")</f>
        <v/>
      </c>
      <c r="O3093" s="28" t="str">
        <f>IFERROR(VLOOKUP(N3093,'Единицы измерения'!A:B,2,0),"")</f>
        <v/>
      </c>
      <c r="P3093" s="36"/>
      <c r="Q3093" s="36"/>
      <c r="R3093" s="34"/>
      <c r="S3093" s="37"/>
      <c r="T3093" s="34"/>
    </row>
    <row r="3094" spans="1:20" x14ac:dyDescent="0.25">
      <c r="A3094" s="34"/>
      <c r="B3094" s="33"/>
      <c r="C3094" s="34"/>
      <c r="D3094" s="35"/>
      <c r="E3094" s="28" t="str">
        <f>IFERROR(VLOOKUP(D3094,'регионы и районы'!B:C,2,0),"")</f>
        <v/>
      </c>
      <c r="F3094" s="35"/>
      <c r="G3094" s="28" t="str" cm="1">
        <f t="array" ref="G3094">IFERROR(IF(INDEX('регионы и районы'!L:L,MATCH(1,('регионы и районы'!J:J=D3094)*('регионы и районы'!K:K=F3094),0))=0,"",INDEX('регионы и районы'!L:L,MATCH(1,('регионы и районы'!J:J=D3094)*('регионы и районы'!K:K=F3094),0))),"")</f>
        <v/>
      </c>
      <c r="H3094" s="34"/>
      <c r="I3094" s="34"/>
      <c r="J3094" s="34"/>
      <c r="K3094" s="38"/>
      <c r="L3094" s="34"/>
      <c r="M3094" s="28" t="str">
        <f>IFERROR(VLOOKUP(L3094,Показатели!G:H,2,0),"")</f>
        <v/>
      </c>
      <c r="N3094" s="28" t="str">
        <f>IFERROR(VLOOKUP(Шаблон!L3094,Списки!$A$2:$B$236,2,FALSE),"")</f>
        <v/>
      </c>
      <c r="O3094" s="28" t="str">
        <f>IFERROR(VLOOKUP(N3094,'Единицы измерения'!A:B,2,0),"")</f>
        <v/>
      </c>
      <c r="P3094" s="36"/>
      <c r="Q3094" s="36"/>
      <c r="R3094" s="34"/>
      <c r="S3094" s="37"/>
      <c r="T3094" s="34"/>
    </row>
    <row r="3095" spans="1:20" x14ac:dyDescent="0.25">
      <c r="A3095" s="34"/>
      <c r="B3095" s="33"/>
      <c r="C3095" s="34"/>
      <c r="D3095" s="35"/>
      <c r="E3095" s="28" t="str">
        <f>IFERROR(VLOOKUP(D3095,'регионы и районы'!B:C,2,0),"")</f>
        <v/>
      </c>
      <c r="F3095" s="35"/>
      <c r="G3095" s="28" t="str" cm="1">
        <f t="array" ref="G3095">IFERROR(IF(INDEX('регионы и районы'!L:L,MATCH(1,('регионы и районы'!J:J=D3095)*('регионы и районы'!K:K=F3095),0))=0,"",INDEX('регионы и районы'!L:L,MATCH(1,('регионы и районы'!J:J=D3095)*('регионы и районы'!K:K=F3095),0))),"")</f>
        <v/>
      </c>
      <c r="H3095" s="34"/>
      <c r="I3095" s="34"/>
      <c r="J3095" s="34"/>
      <c r="K3095" s="38"/>
      <c r="L3095" s="34"/>
      <c r="M3095" s="28" t="str">
        <f>IFERROR(VLOOKUP(L3095,Показатели!G:H,2,0),"")</f>
        <v/>
      </c>
      <c r="N3095" s="28" t="str">
        <f>IFERROR(VLOOKUP(Шаблон!L3095,Списки!$A$2:$B$236,2,FALSE),"")</f>
        <v/>
      </c>
      <c r="O3095" s="28" t="str">
        <f>IFERROR(VLOOKUP(N3095,'Единицы измерения'!A:B,2,0),"")</f>
        <v/>
      </c>
      <c r="P3095" s="36"/>
      <c r="Q3095" s="36"/>
      <c r="R3095" s="34"/>
      <c r="S3095" s="37"/>
      <c r="T3095" s="34"/>
    </row>
    <row r="3096" spans="1:20" x14ac:dyDescent="0.25">
      <c r="A3096" s="34"/>
      <c r="B3096" s="33"/>
      <c r="C3096" s="34"/>
      <c r="D3096" s="35"/>
      <c r="E3096" s="28" t="str">
        <f>IFERROR(VLOOKUP(D3096,'регионы и районы'!B:C,2,0),"")</f>
        <v/>
      </c>
      <c r="F3096" s="35"/>
      <c r="G3096" s="28" t="str" cm="1">
        <f t="array" ref="G3096">IFERROR(IF(INDEX('регионы и районы'!L:L,MATCH(1,('регионы и районы'!J:J=D3096)*('регионы и районы'!K:K=F3096),0))=0,"",INDEX('регионы и районы'!L:L,MATCH(1,('регионы и районы'!J:J=D3096)*('регионы и районы'!K:K=F3096),0))),"")</f>
        <v/>
      </c>
      <c r="H3096" s="34"/>
      <c r="I3096" s="34"/>
      <c r="J3096" s="34"/>
      <c r="K3096" s="38"/>
      <c r="L3096" s="34"/>
      <c r="M3096" s="28" t="str">
        <f>IFERROR(VLOOKUP(L3096,Показатели!G:H,2,0),"")</f>
        <v/>
      </c>
      <c r="N3096" s="28" t="str">
        <f>IFERROR(VLOOKUP(Шаблон!L3096,Списки!$A$2:$B$236,2,FALSE),"")</f>
        <v/>
      </c>
      <c r="O3096" s="28" t="str">
        <f>IFERROR(VLOOKUP(N3096,'Единицы измерения'!A:B,2,0),"")</f>
        <v/>
      </c>
      <c r="P3096" s="36"/>
      <c r="Q3096" s="36"/>
      <c r="R3096" s="34"/>
      <c r="S3096" s="37"/>
      <c r="T3096" s="34"/>
    </row>
    <row r="3097" spans="1:20" x14ac:dyDescent="0.25">
      <c r="A3097" s="34"/>
      <c r="B3097" s="33"/>
      <c r="C3097" s="34"/>
      <c r="D3097" s="35"/>
      <c r="E3097" s="28" t="str">
        <f>IFERROR(VLOOKUP(D3097,'регионы и районы'!B:C,2,0),"")</f>
        <v/>
      </c>
      <c r="F3097" s="35"/>
      <c r="G3097" s="28" t="str" cm="1">
        <f t="array" ref="G3097">IFERROR(IF(INDEX('регионы и районы'!L:L,MATCH(1,('регионы и районы'!J:J=D3097)*('регионы и районы'!K:K=F3097),0))=0,"",INDEX('регионы и районы'!L:L,MATCH(1,('регионы и районы'!J:J=D3097)*('регионы и районы'!K:K=F3097),0))),"")</f>
        <v/>
      </c>
      <c r="H3097" s="34"/>
      <c r="I3097" s="34"/>
      <c r="J3097" s="34"/>
      <c r="K3097" s="38"/>
      <c r="L3097" s="34"/>
      <c r="M3097" s="28" t="str">
        <f>IFERROR(VLOOKUP(L3097,Показатели!G:H,2,0),"")</f>
        <v/>
      </c>
      <c r="N3097" s="28" t="str">
        <f>IFERROR(VLOOKUP(Шаблон!L3097,Списки!$A$2:$B$236,2,FALSE),"")</f>
        <v/>
      </c>
      <c r="O3097" s="28" t="str">
        <f>IFERROR(VLOOKUP(N3097,'Единицы измерения'!A:B,2,0),"")</f>
        <v/>
      </c>
      <c r="P3097" s="36"/>
      <c r="Q3097" s="36"/>
      <c r="R3097" s="34"/>
      <c r="S3097" s="37"/>
      <c r="T3097" s="34"/>
    </row>
    <row r="3098" spans="1:20" x14ac:dyDescent="0.25">
      <c r="A3098" s="34"/>
      <c r="B3098" s="33"/>
      <c r="C3098" s="34"/>
      <c r="D3098" s="35"/>
      <c r="E3098" s="28" t="str">
        <f>IFERROR(VLOOKUP(D3098,'регионы и районы'!B:C,2,0),"")</f>
        <v/>
      </c>
      <c r="F3098" s="35"/>
      <c r="G3098" s="28" t="str" cm="1">
        <f t="array" ref="G3098">IFERROR(IF(INDEX('регионы и районы'!L:L,MATCH(1,('регионы и районы'!J:J=D3098)*('регионы и районы'!K:K=F3098),0))=0,"",INDEX('регионы и районы'!L:L,MATCH(1,('регионы и районы'!J:J=D3098)*('регионы и районы'!K:K=F3098),0))),"")</f>
        <v/>
      </c>
      <c r="H3098" s="34"/>
      <c r="I3098" s="34"/>
      <c r="J3098" s="34"/>
      <c r="K3098" s="38"/>
      <c r="L3098" s="34"/>
      <c r="M3098" s="28" t="str">
        <f>IFERROR(VLOOKUP(L3098,Показатели!G:H,2,0),"")</f>
        <v/>
      </c>
      <c r="N3098" s="28" t="str">
        <f>IFERROR(VLOOKUP(Шаблон!L3098,Списки!$A$2:$B$236,2,FALSE),"")</f>
        <v/>
      </c>
      <c r="O3098" s="28" t="str">
        <f>IFERROR(VLOOKUP(N3098,'Единицы измерения'!A:B,2,0),"")</f>
        <v/>
      </c>
      <c r="P3098" s="36"/>
      <c r="Q3098" s="36"/>
      <c r="R3098" s="34"/>
      <c r="S3098" s="37"/>
      <c r="T3098" s="34"/>
    </row>
    <row r="3099" spans="1:20" x14ac:dyDescent="0.25">
      <c r="A3099" s="34"/>
      <c r="B3099" s="33"/>
      <c r="C3099" s="34"/>
      <c r="D3099" s="35"/>
      <c r="E3099" s="28" t="str">
        <f>IFERROR(VLOOKUP(D3099,'регионы и районы'!B:C,2,0),"")</f>
        <v/>
      </c>
      <c r="F3099" s="35"/>
      <c r="G3099" s="28" t="str" cm="1">
        <f t="array" ref="G3099">IFERROR(IF(INDEX('регионы и районы'!L:L,MATCH(1,('регионы и районы'!J:J=D3099)*('регионы и районы'!K:K=F3099),0))=0,"",INDEX('регионы и районы'!L:L,MATCH(1,('регионы и районы'!J:J=D3099)*('регионы и районы'!K:K=F3099),0))),"")</f>
        <v/>
      </c>
      <c r="H3099" s="34"/>
      <c r="I3099" s="34"/>
      <c r="J3099" s="34"/>
      <c r="K3099" s="38"/>
      <c r="L3099" s="34"/>
      <c r="M3099" s="28" t="str">
        <f>IFERROR(VLOOKUP(L3099,Показатели!G:H,2,0),"")</f>
        <v/>
      </c>
      <c r="N3099" s="28" t="str">
        <f>IFERROR(VLOOKUP(Шаблон!L3099,Списки!$A$2:$B$236,2,FALSE),"")</f>
        <v/>
      </c>
      <c r="O3099" s="28" t="str">
        <f>IFERROR(VLOOKUP(N3099,'Единицы измерения'!A:B,2,0),"")</f>
        <v/>
      </c>
      <c r="P3099" s="36"/>
      <c r="Q3099" s="36"/>
      <c r="R3099" s="34"/>
      <c r="S3099" s="37"/>
      <c r="T3099" s="34"/>
    </row>
    <row r="3100" spans="1:20" x14ac:dyDescent="0.25">
      <c r="A3100" s="34"/>
      <c r="B3100" s="33"/>
      <c r="C3100" s="34"/>
      <c r="D3100" s="35"/>
      <c r="E3100" s="28" t="str">
        <f>IFERROR(VLOOKUP(D3100,'регионы и районы'!B:C,2,0),"")</f>
        <v/>
      </c>
      <c r="F3100" s="35"/>
      <c r="G3100" s="28" t="str" cm="1">
        <f t="array" ref="G3100">IFERROR(IF(INDEX('регионы и районы'!L:L,MATCH(1,('регионы и районы'!J:J=D3100)*('регионы и районы'!K:K=F3100),0))=0,"",INDEX('регионы и районы'!L:L,MATCH(1,('регионы и районы'!J:J=D3100)*('регионы и районы'!K:K=F3100),0))),"")</f>
        <v/>
      </c>
      <c r="H3100" s="34"/>
      <c r="I3100" s="34"/>
      <c r="J3100" s="34"/>
      <c r="K3100" s="38"/>
      <c r="L3100" s="34"/>
      <c r="M3100" s="28" t="str">
        <f>IFERROR(VLOOKUP(L3100,Показатели!G:H,2,0),"")</f>
        <v/>
      </c>
      <c r="N3100" s="28" t="str">
        <f>IFERROR(VLOOKUP(Шаблон!L3100,Списки!$A$2:$B$236,2,FALSE),"")</f>
        <v/>
      </c>
      <c r="O3100" s="28" t="str">
        <f>IFERROR(VLOOKUP(N3100,'Единицы измерения'!A:B,2,0),"")</f>
        <v/>
      </c>
      <c r="P3100" s="36"/>
      <c r="Q3100" s="36"/>
      <c r="R3100" s="34"/>
      <c r="S3100" s="37"/>
      <c r="T3100" s="34"/>
    </row>
    <row r="3101" spans="1:20" x14ac:dyDescent="0.25">
      <c r="A3101" s="34"/>
      <c r="B3101" s="33"/>
      <c r="C3101" s="34"/>
      <c r="D3101" s="35"/>
      <c r="E3101" s="28" t="str">
        <f>IFERROR(VLOOKUP(D3101,'регионы и районы'!B:C,2,0),"")</f>
        <v/>
      </c>
      <c r="F3101" s="35"/>
      <c r="G3101" s="28" t="str" cm="1">
        <f t="array" ref="G3101">IFERROR(IF(INDEX('регионы и районы'!L:L,MATCH(1,('регионы и районы'!J:J=D3101)*('регионы и районы'!K:K=F3101),0))=0,"",INDEX('регионы и районы'!L:L,MATCH(1,('регионы и районы'!J:J=D3101)*('регионы и районы'!K:K=F3101),0))),"")</f>
        <v/>
      </c>
      <c r="H3101" s="34"/>
      <c r="I3101" s="34"/>
      <c r="J3101" s="34"/>
      <c r="K3101" s="38"/>
      <c r="L3101" s="34"/>
      <c r="M3101" s="28" t="str">
        <f>IFERROR(VLOOKUP(L3101,Показатели!G:H,2,0),"")</f>
        <v/>
      </c>
      <c r="N3101" s="28" t="str">
        <f>IFERROR(VLOOKUP(Шаблон!L3101,Списки!$A$2:$B$236,2,FALSE),"")</f>
        <v/>
      </c>
      <c r="O3101" s="28" t="str">
        <f>IFERROR(VLOOKUP(N3101,'Единицы измерения'!A:B,2,0),"")</f>
        <v/>
      </c>
      <c r="P3101" s="36"/>
      <c r="Q3101" s="36"/>
      <c r="R3101" s="34"/>
      <c r="S3101" s="37"/>
      <c r="T3101" s="34"/>
    </row>
    <row r="3102" spans="1:20" x14ac:dyDescent="0.25">
      <c r="A3102" s="34"/>
      <c r="B3102" s="33"/>
      <c r="C3102" s="34"/>
      <c r="D3102" s="35"/>
      <c r="E3102" s="28" t="str">
        <f>IFERROR(VLOOKUP(D3102,'регионы и районы'!B:C,2,0),"")</f>
        <v/>
      </c>
      <c r="F3102" s="35"/>
      <c r="G3102" s="28" t="str" cm="1">
        <f t="array" ref="G3102">IFERROR(IF(INDEX('регионы и районы'!L:L,MATCH(1,('регионы и районы'!J:J=D3102)*('регионы и районы'!K:K=F3102),0))=0,"",INDEX('регионы и районы'!L:L,MATCH(1,('регионы и районы'!J:J=D3102)*('регионы и районы'!K:K=F3102),0))),"")</f>
        <v/>
      </c>
      <c r="H3102" s="34"/>
      <c r="I3102" s="34"/>
      <c r="J3102" s="34"/>
      <c r="K3102" s="38"/>
      <c r="L3102" s="34"/>
      <c r="M3102" s="28" t="str">
        <f>IFERROR(VLOOKUP(L3102,Показатели!G:H,2,0),"")</f>
        <v/>
      </c>
      <c r="N3102" s="28" t="str">
        <f>IFERROR(VLOOKUP(Шаблон!L3102,Списки!$A$2:$B$236,2,FALSE),"")</f>
        <v/>
      </c>
      <c r="O3102" s="28" t="str">
        <f>IFERROR(VLOOKUP(N3102,'Единицы измерения'!A:B,2,0),"")</f>
        <v/>
      </c>
      <c r="P3102" s="36"/>
      <c r="Q3102" s="36"/>
      <c r="R3102" s="34"/>
      <c r="S3102" s="37"/>
      <c r="T3102" s="34"/>
    </row>
    <row r="3103" spans="1:20" x14ac:dyDescent="0.25">
      <c r="A3103" s="34"/>
      <c r="B3103" s="33"/>
      <c r="C3103" s="34"/>
      <c r="D3103" s="35"/>
      <c r="E3103" s="28" t="str">
        <f>IFERROR(VLOOKUP(D3103,'регионы и районы'!B:C,2,0),"")</f>
        <v/>
      </c>
      <c r="F3103" s="35"/>
      <c r="G3103" s="28" t="str" cm="1">
        <f t="array" ref="G3103">IFERROR(IF(INDEX('регионы и районы'!L:L,MATCH(1,('регионы и районы'!J:J=D3103)*('регионы и районы'!K:K=F3103),0))=0,"",INDEX('регионы и районы'!L:L,MATCH(1,('регионы и районы'!J:J=D3103)*('регионы и районы'!K:K=F3103),0))),"")</f>
        <v/>
      </c>
      <c r="H3103" s="34"/>
      <c r="I3103" s="34"/>
      <c r="J3103" s="34"/>
      <c r="K3103" s="38"/>
      <c r="L3103" s="34"/>
      <c r="M3103" s="28" t="str">
        <f>IFERROR(VLOOKUP(L3103,Показатели!G:H,2,0),"")</f>
        <v/>
      </c>
      <c r="N3103" s="28" t="str">
        <f>IFERROR(VLOOKUP(Шаблон!L3103,Списки!$A$2:$B$236,2,FALSE),"")</f>
        <v/>
      </c>
      <c r="O3103" s="28" t="str">
        <f>IFERROR(VLOOKUP(N3103,'Единицы измерения'!A:B,2,0),"")</f>
        <v/>
      </c>
      <c r="P3103" s="36"/>
      <c r="Q3103" s="36"/>
      <c r="R3103" s="34"/>
      <c r="S3103" s="37"/>
      <c r="T3103" s="34"/>
    </row>
    <row r="3104" spans="1:20" x14ac:dyDescent="0.25">
      <c r="A3104" s="34"/>
      <c r="B3104" s="33"/>
      <c r="C3104" s="34"/>
      <c r="D3104" s="35"/>
      <c r="E3104" s="28" t="str">
        <f>IFERROR(VLOOKUP(D3104,'регионы и районы'!B:C,2,0),"")</f>
        <v/>
      </c>
      <c r="F3104" s="35"/>
      <c r="G3104" s="28" t="str" cm="1">
        <f t="array" ref="G3104">IFERROR(IF(INDEX('регионы и районы'!L:L,MATCH(1,('регионы и районы'!J:J=D3104)*('регионы и районы'!K:K=F3104),0))=0,"",INDEX('регионы и районы'!L:L,MATCH(1,('регионы и районы'!J:J=D3104)*('регионы и районы'!K:K=F3104),0))),"")</f>
        <v/>
      </c>
      <c r="H3104" s="34"/>
      <c r="I3104" s="34"/>
      <c r="J3104" s="34"/>
      <c r="K3104" s="38"/>
      <c r="L3104" s="34"/>
      <c r="M3104" s="28" t="str">
        <f>IFERROR(VLOOKUP(L3104,Показатели!G:H,2,0),"")</f>
        <v/>
      </c>
      <c r="N3104" s="28" t="str">
        <f>IFERROR(VLOOKUP(Шаблон!L3104,Списки!$A$2:$B$236,2,FALSE),"")</f>
        <v/>
      </c>
      <c r="O3104" s="28" t="str">
        <f>IFERROR(VLOOKUP(N3104,'Единицы измерения'!A:B,2,0),"")</f>
        <v/>
      </c>
      <c r="P3104" s="36"/>
      <c r="Q3104" s="36"/>
      <c r="R3104" s="34"/>
      <c r="S3104" s="37"/>
      <c r="T3104" s="34"/>
    </row>
    <row r="3105" spans="1:20" x14ac:dyDescent="0.25">
      <c r="A3105" s="34"/>
      <c r="B3105" s="33"/>
      <c r="C3105" s="34"/>
      <c r="D3105" s="35"/>
      <c r="E3105" s="28" t="str">
        <f>IFERROR(VLOOKUP(D3105,'регионы и районы'!B:C,2,0),"")</f>
        <v/>
      </c>
      <c r="F3105" s="35"/>
      <c r="G3105" s="28" t="str" cm="1">
        <f t="array" ref="G3105">IFERROR(IF(INDEX('регионы и районы'!L:L,MATCH(1,('регионы и районы'!J:J=D3105)*('регионы и районы'!K:K=F3105),0))=0,"",INDEX('регионы и районы'!L:L,MATCH(1,('регионы и районы'!J:J=D3105)*('регионы и районы'!K:K=F3105),0))),"")</f>
        <v/>
      </c>
      <c r="H3105" s="34"/>
      <c r="I3105" s="34"/>
      <c r="J3105" s="34"/>
      <c r="K3105" s="38"/>
      <c r="L3105" s="34"/>
      <c r="M3105" s="28" t="str">
        <f>IFERROR(VLOOKUP(L3105,Показатели!G:H,2,0),"")</f>
        <v/>
      </c>
      <c r="N3105" s="28" t="str">
        <f>IFERROR(VLOOKUP(Шаблон!L3105,Списки!$A$2:$B$236,2,FALSE),"")</f>
        <v/>
      </c>
      <c r="O3105" s="28" t="str">
        <f>IFERROR(VLOOKUP(N3105,'Единицы измерения'!A:B,2,0),"")</f>
        <v/>
      </c>
      <c r="P3105" s="36"/>
      <c r="Q3105" s="36"/>
      <c r="R3105" s="34"/>
      <c r="S3105" s="37"/>
      <c r="T3105" s="34"/>
    </row>
    <row r="3106" spans="1:20" x14ac:dyDescent="0.25">
      <c r="A3106" s="34"/>
      <c r="B3106" s="33"/>
      <c r="C3106" s="34"/>
      <c r="D3106" s="35"/>
      <c r="E3106" s="28" t="str">
        <f>IFERROR(VLOOKUP(D3106,'регионы и районы'!B:C,2,0),"")</f>
        <v/>
      </c>
      <c r="F3106" s="35"/>
      <c r="G3106" s="28" t="str" cm="1">
        <f t="array" ref="G3106">IFERROR(IF(INDEX('регионы и районы'!L:L,MATCH(1,('регионы и районы'!J:J=D3106)*('регионы и районы'!K:K=F3106),0))=0,"",INDEX('регионы и районы'!L:L,MATCH(1,('регионы и районы'!J:J=D3106)*('регионы и районы'!K:K=F3106),0))),"")</f>
        <v/>
      </c>
      <c r="H3106" s="34"/>
      <c r="I3106" s="34"/>
      <c r="J3106" s="34"/>
      <c r="K3106" s="38"/>
      <c r="L3106" s="34"/>
      <c r="M3106" s="28" t="str">
        <f>IFERROR(VLOOKUP(L3106,Показатели!G:H,2,0),"")</f>
        <v/>
      </c>
      <c r="N3106" s="28" t="str">
        <f>IFERROR(VLOOKUP(Шаблон!L3106,Списки!$A$2:$B$236,2,FALSE),"")</f>
        <v/>
      </c>
      <c r="O3106" s="28" t="str">
        <f>IFERROR(VLOOKUP(N3106,'Единицы измерения'!A:B,2,0),"")</f>
        <v/>
      </c>
      <c r="P3106" s="36"/>
      <c r="Q3106" s="36"/>
      <c r="R3106" s="34"/>
      <c r="S3106" s="37"/>
      <c r="T3106" s="34"/>
    </row>
    <row r="3107" spans="1:20" x14ac:dyDescent="0.25">
      <c r="A3107" s="34"/>
      <c r="B3107" s="33"/>
      <c r="C3107" s="34"/>
      <c r="D3107" s="35"/>
      <c r="E3107" s="28" t="str">
        <f>IFERROR(VLOOKUP(D3107,'регионы и районы'!B:C,2,0),"")</f>
        <v/>
      </c>
      <c r="F3107" s="35"/>
      <c r="G3107" s="28" t="str" cm="1">
        <f t="array" ref="G3107">IFERROR(IF(INDEX('регионы и районы'!L:L,MATCH(1,('регионы и районы'!J:J=D3107)*('регионы и районы'!K:K=F3107),0))=0,"",INDEX('регионы и районы'!L:L,MATCH(1,('регионы и районы'!J:J=D3107)*('регионы и районы'!K:K=F3107),0))),"")</f>
        <v/>
      </c>
      <c r="H3107" s="34"/>
      <c r="I3107" s="34"/>
      <c r="J3107" s="34"/>
      <c r="K3107" s="38"/>
      <c r="L3107" s="34"/>
      <c r="M3107" s="28" t="str">
        <f>IFERROR(VLOOKUP(L3107,Показатели!G:H,2,0),"")</f>
        <v/>
      </c>
      <c r="N3107" s="28" t="str">
        <f>IFERROR(VLOOKUP(Шаблон!L3107,Списки!$A$2:$B$236,2,FALSE),"")</f>
        <v/>
      </c>
      <c r="O3107" s="28" t="str">
        <f>IFERROR(VLOOKUP(N3107,'Единицы измерения'!A:B,2,0),"")</f>
        <v/>
      </c>
      <c r="P3107" s="36"/>
      <c r="Q3107" s="36"/>
      <c r="R3107" s="34"/>
      <c r="S3107" s="37"/>
      <c r="T3107" s="34"/>
    </row>
    <row r="3108" spans="1:20" x14ac:dyDescent="0.25">
      <c r="A3108" s="34"/>
      <c r="B3108" s="33"/>
      <c r="C3108" s="34"/>
      <c r="D3108" s="35"/>
      <c r="E3108" s="28" t="str">
        <f>IFERROR(VLOOKUP(D3108,'регионы и районы'!B:C,2,0),"")</f>
        <v/>
      </c>
      <c r="F3108" s="35"/>
      <c r="G3108" s="28" t="str" cm="1">
        <f t="array" ref="G3108">IFERROR(IF(INDEX('регионы и районы'!L:L,MATCH(1,('регионы и районы'!J:J=D3108)*('регионы и районы'!K:K=F3108),0))=0,"",INDEX('регионы и районы'!L:L,MATCH(1,('регионы и районы'!J:J=D3108)*('регионы и районы'!K:K=F3108),0))),"")</f>
        <v/>
      </c>
      <c r="H3108" s="34"/>
      <c r="I3108" s="34"/>
      <c r="J3108" s="34"/>
      <c r="K3108" s="38"/>
      <c r="L3108" s="34"/>
      <c r="M3108" s="28" t="str">
        <f>IFERROR(VLOOKUP(L3108,Показатели!G:H,2,0),"")</f>
        <v/>
      </c>
      <c r="N3108" s="28" t="str">
        <f>IFERROR(VLOOKUP(Шаблон!L3108,Списки!$A$2:$B$236,2,FALSE),"")</f>
        <v/>
      </c>
      <c r="O3108" s="28" t="str">
        <f>IFERROR(VLOOKUP(N3108,'Единицы измерения'!A:B,2,0),"")</f>
        <v/>
      </c>
      <c r="P3108" s="36"/>
      <c r="Q3108" s="36"/>
      <c r="R3108" s="34"/>
      <c r="S3108" s="37"/>
      <c r="T3108" s="34"/>
    </row>
    <row r="3109" spans="1:20" x14ac:dyDescent="0.25">
      <c r="A3109" s="34"/>
      <c r="B3109" s="33"/>
      <c r="C3109" s="34"/>
      <c r="D3109" s="35"/>
      <c r="E3109" s="28" t="str">
        <f>IFERROR(VLOOKUP(D3109,'регионы и районы'!B:C,2,0),"")</f>
        <v/>
      </c>
      <c r="F3109" s="35"/>
      <c r="G3109" s="28" t="str" cm="1">
        <f t="array" ref="G3109">IFERROR(IF(INDEX('регионы и районы'!L:L,MATCH(1,('регионы и районы'!J:J=D3109)*('регионы и районы'!K:K=F3109),0))=0,"",INDEX('регионы и районы'!L:L,MATCH(1,('регионы и районы'!J:J=D3109)*('регионы и районы'!K:K=F3109),0))),"")</f>
        <v/>
      </c>
      <c r="H3109" s="34"/>
      <c r="I3109" s="34"/>
      <c r="J3109" s="34"/>
      <c r="K3109" s="38"/>
      <c r="L3109" s="34"/>
      <c r="M3109" s="28" t="str">
        <f>IFERROR(VLOOKUP(L3109,Показатели!G:H,2,0),"")</f>
        <v/>
      </c>
      <c r="N3109" s="28" t="str">
        <f>IFERROR(VLOOKUP(Шаблон!L3109,Списки!$A$2:$B$236,2,FALSE),"")</f>
        <v/>
      </c>
      <c r="O3109" s="28" t="str">
        <f>IFERROR(VLOOKUP(N3109,'Единицы измерения'!A:B,2,0),"")</f>
        <v/>
      </c>
      <c r="P3109" s="36"/>
      <c r="Q3109" s="36"/>
      <c r="R3109" s="34"/>
      <c r="S3109" s="37"/>
      <c r="T3109" s="34"/>
    </row>
    <row r="3110" spans="1:20" x14ac:dyDescent="0.25">
      <c r="A3110" s="34"/>
      <c r="B3110" s="33"/>
      <c r="C3110" s="34"/>
      <c r="D3110" s="35"/>
      <c r="E3110" s="28" t="str">
        <f>IFERROR(VLOOKUP(D3110,'регионы и районы'!B:C,2,0),"")</f>
        <v/>
      </c>
      <c r="F3110" s="35"/>
      <c r="G3110" s="28" t="str" cm="1">
        <f t="array" ref="G3110">IFERROR(IF(INDEX('регионы и районы'!L:L,MATCH(1,('регионы и районы'!J:J=D3110)*('регионы и районы'!K:K=F3110),0))=0,"",INDEX('регионы и районы'!L:L,MATCH(1,('регионы и районы'!J:J=D3110)*('регионы и районы'!K:K=F3110),0))),"")</f>
        <v/>
      </c>
      <c r="H3110" s="34"/>
      <c r="I3110" s="34"/>
      <c r="J3110" s="34"/>
      <c r="K3110" s="38"/>
      <c r="L3110" s="34"/>
      <c r="M3110" s="28" t="str">
        <f>IFERROR(VLOOKUP(L3110,Показатели!G:H,2,0),"")</f>
        <v/>
      </c>
      <c r="N3110" s="28" t="str">
        <f>IFERROR(VLOOKUP(Шаблон!L3110,Списки!$A$2:$B$236,2,FALSE),"")</f>
        <v/>
      </c>
      <c r="O3110" s="28" t="str">
        <f>IFERROR(VLOOKUP(N3110,'Единицы измерения'!A:B,2,0),"")</f>
        <v/>
      </c>
      <c r="P3110" s="36"/>
      <c r="Q3110" s="36"/>
      <c r="R3110" s="34"/>
      <c r="S3110" s="37"/>
      <c r="T3110" s="34"/>
    </row>
    <row r="3111" spans="1:20" x14ac:dyDescent="0.25">
      <c r="A3111" s="34"/>
      <c r="B3111" s="33"/>
      <c r="C3111" s="34"/>
      <c r="D3111" s="35"/>
      <c r="E3111" s="28" t="str">
        <f>IFERROR(VLOOKUP(D3111,'регионы и районы'!B:C,2,0),"")</f>
        <v/>
      </c>
      <c r="F3111" s="35"/>
      <c r="G3111" s="28" t="str" cm="1">
        <f t="array" ref="G3111">IFERROR(IF(INDEX('регионы и районы'!L:L,MATCH(1,('регионы и районы'!J:J=D3111)*('регионы и районы'!K:K=F3111),0))=0,"",INDEX('регионы и районы'!L:L,MATCH(1,('регионы и районы'!J:J=D3111)*('регионы и районы'!K:K=F3111),0))),"")</f>
        <v/>
      </c>
      <c r="H3111" s="34"/>
      <c r="I3111" s="34"/>
      <c r="J3111" s="34"/>
      <c r="K3111" s="38"/>
      <c r="L3111" s="34"/>
      <c r="M3111" s="28" t="str">
        <f>IFERROR(VLOOKUP(L3111,Показатели!G:H,2,0),"")</f>
        <v/>
      </c>
      <c r="N3111" s="28" t="str">
        <f>IFERROR(VLOOKUP(Шаблон!L3111,Списки!$A$2:$B$236,2,FALSE),"")</f>
        <v/>
      </c>
      <c r="O3111" s="28" t="str">
        <f>IFERROR(VLOOKUP(N3111,'Единицы измерения'!A:B,2,0),"")</f>
        <v/>
      </c>
      <c r="P3111" s="36"/>
      <c r="Q3111" s="36"/>
      <c r="R3111" s="34"/>
      <c r="S3111" s="37"/>
      <c r="T3111" s="34"/>
    </row>
    <row r="3112" spans="1:20" x14ac:dyDescent="0.25">
      <c r="A3112" s="34"/>
      <c r="B3112" s="33"/>
      <c r="C3112" s="34"/>
      <c r="D3112" s="35"/>
      <c r="E3112" s="28" t="str">
        <f>IFERROR(VLOOKUP(D3112,'регионы и районы'!B:C,2,0),"")</f>
        <v/>
      </c>
      <c r="F3112" s="35"/>
      <c r="G3112" s="28" t="str" cm="1">
        <f t="array" ref="G3112">IFERROR(IF(INDEX('регионы и районы'!L:L,MATCH(1,('регионы и районы'!J:J=D3112)*('регионы и районы'!K:K=F3112),0))=0,"",INDEX('регионы и районы'!L:L,MATCH(1,('регионы и районы'!J:J=D3112)*('регионы и районы'!K:K=F3112),0))),"")</f>
        <v/>
      </c>
      <c r="H3112" s="34"/>
      <c r="I3112" s="34"/>
      <c r="J3112" s="34"/>
      <c r="K3112" s="38"/>
      <c r="L3112" s="34"/>
      <c r="M3112" s="28" t="str">
        <f>IFERROR(VLOOKUP(L3112,Показатели!G:H,2,0),"")</f>
        <v/>
      </c>
      <c r="N3112" s="28" t="str">
        <f>IFERROR(VLOOKUP(Шаблон!L3112,Списки!$A$2:$B$236,2,FALSE),"")</f>
        <v/>
      </c>
      <c r="O3112" s="28" t="str">
        <f>IFERROR(VLOOKUP(N3112,'Единицы измерения'!A:B,2,0),"")</f>
        <v/>
      </c>
      <c r="P3112" s="36"/>
      <c r="Q3112" s="36"/>
      <c r="R3112" s="34"/>
      <c r="S3112" s="37"/>
      <c r="T3112" s="34"/>
    </row>
    <row r="3113" spans="1:20" x14ac:dyDescent="0.25">
      <c r="A3113" s="34"/>
      <c r="B3113" s="33"/>
      <c r="C3113" s="34"/>
      <c r="D3113" s="35"/>
      <c r="E3113" s="28" t="str">
        <f>IFERROR(VLOOKUP(D3113,'регионы и районы'!B:C,2,0),"")</f>
        <v/>
      </c>
      <c r="F3113" s="35"/>
      <c r="G3113" s="28" t="str" cm="1">
        <f t="array" ref="G3113">IFERROR(IF(INDEX('регионы и районы'!L:L,MATCH(1,('регионы и районы'!J:J=D3113)*('регионы и районы'!K:K=F3113),0))=0,"",INDEX('регионы и районы'!L:L,MATCH(1,('регионы и районы'!J:J=D3113)*('регионы и районы'!K:K=F3113),0))),"")</f>
        <v/>
      </c>
      <c r="H3113" s="34"/>
      <c r="I3113" s="34"/>
      <c r="J3113" s="34"/>
      <c r="K3113" s="38"/>
      <c r="L3113" s="34"/>
      <c r="M3113" s="28" t="str">
        <f>IFERROR(VLOOKUP(L3113,Показатели!G:H,2,0),"")</f>
        <v/>
      </c>
      <c r="N3113" s="28" t="str">
        <f>IFERROR(VLOOKUP(Шаблон!L3113,Списки!$A$2:$B$236,2,FALSE),"")</f>
        <v/>
      </c>
      <c r="O3113" s="28" t="str">
        <f>IFERROR(VLOOKUP(N3113,'Единицы измерения'!A:B,2,0),"")</f>
        <v/>
      </c>
      <c r="P3113" s="36"/>
      <c r="Q3113" s="36"/>
      <c r="R3113" s="34"/>
      <c r="S3113" s="37"/>
      <c r="T3113" s="34"/>
    </row>
    <row r="3114" spans="1:20" x14ac:dyDescent="0.25">
      <c r="A3114" s="34"/>
      <c r="B3114" s="33"/>
      <c r="C3114" s="34"/>
      <c r="D3114" s="35"/>
      <c r="E3114" s="28" t="str">
        <f>IFERROR(VLOOKUP(D3114,'регионы и районы'!B:C,2,0),"")</f>
        <v/>
      </c>
      <c r="F3114" s="35"/>
      <c r="G3114" s="28" t="str" cm="1">
        <f t="array" ref="G3114">IFERROR(IF(INDEX('регионы и районы'!L:L,MATCH(1,('регионы и районы'!J:J=D3114)*('регионы и районы'!K:K=F3114),0))=0,"",INDEX('регионы и районы'!L:L,MATCH(1,('регионы и районы'!J:J=D3114)*('регионы и районы'!K:K=F3114),0))),"")</f>
        <v/>
      </c>
      <c r="H3114" s="34"/>
      <c r="I3114" s="34"/>
      <c r="J3114" s="34"/>
      <c r="K3114" s="38"/>
      <c r="L3114" s="34"/>
      <c r="M3114" s="28" t="str">
        <f>IFERROR(VLOOKUP(L3114,Показатели!G:H,2,0),"")</f>
        <v/>
      </c>
      <c r="N3114" s="28" t="str">
        <f>IFERROR(VLOOKUP(Шаблон!L3114,Списки!$A$2:$B$236,2,FALSE),"")</f>
        <v/>
      </c>
      <c r="O3114" s="28" t="str">
        <f>IFERROR(VLOOKUP(N3114,'Единицы измерения'!A:B,2,0),"")</f>
        <v/>
      </c>
      <c r="P3114" s="36"/>
      <c r="Q3114" s="36"/>
      <c r="R3114" s="34"/>
      <c r="S3114" s="37"/>
      <c r="T3114" s="34"/>
    </row>
    <row r="3115" spans="1:20" x14ac:dyDescent="0.25">
      <c r="A3115" s="34"/>
      <c r="B3115" s="33"/>
      <c r="C3115" s="34"/>
      <c r="D3115" s="35"/>
      <c r="E3115" s="28" t="str">
        <f>IFERROR(VLOOKUP(D3115,'регионы и районы'!B:C,2,0),"")</f>
        <v/>
      </c>
      <c r="F3115" s="35"/>
      <c r="G3115" s="28" t="str" cm="1">
        <f t="array" ref="G3115">IFERROR(IF(INDEX('регионы и районы'!L:L,MATCH(1,('регионы и районы'!J:J=D3115)*('регионы и районы'!K:K=F3115),0))=0,"",INDEX('регионы и районы'!L:L,MATCH(1,('регионы и районы'!J:J=D3115)*('регионы и районы'!K:K=F3115),0))),"")</f>
        <v/>
      </c>
      <c r="H3115" s="34"/>
      <c r="I3115" s="34"/>
      <c r="J3115" s="34"/>
      <c r="K3115" s="38"/>
      <c r="L3115" s="34"/>
      <c r="M3115" s="28" t="str">
        <f>IFERROR(VLOOKUP(L3115,Показатели!G:H,2,0),"")</f>
        <v/>
      </c>
      <c r="N3115" s="28" t="str">
        <f>IFERROR(VLOOKUP(Шаблон!L3115,Списки!$A$2:$B$236,2,FALSE),"")</f>
        <v/>
      </c>
      <c r="O3115" s="28" t="str">
        <f>IFERROR(VLOOKUP(N3115,'Единицы измерения'!A:B,2,0),"")</f>
        <v/>
      </c>
      <c r="P3115" s="36"/>
      <c r="Q3115" s="36"/>
      <c r="R3115" s="34"/>
      <c r="S3115" s="37"/>
      <c r="T3115" s="34"/>
    </row>
    <row r="3116" spans="1:20" x14ac:dyDescent="0.25">
      <c r="A3116" s="34"/>
      <c r="B3116" s="33"/>
      <c r="C3116" s="34"/>
      <c r="D3116" s="35"/>
      <c r="E3116" s="28" t="str">
        <f>IFERROR(VLOOKUP(D3116,'регионы и районы'!B:C,2,0),"")</f>
        <v/>
      </c>
      <c r="F3116" s="35"/>
      <c r="G3116" s="28" t="str" cm="1">
        <f t="array" ref="G3116">IFERROR(IF(INDEX('регионы и районы'!L:L,MATCH(1,('регионы и районы'!J:J=D3116)*('регионы и районы'!K:K=F3116),0))=0,"",INDEX('регионы и районы'!L:L,MATCH(1,('регионы и районы'!J:J=D3116)*('регионы и районы'!K:K=F3116),0))),"")</f>
        <v/>
      </c>
      <c r="H3116" s="34"/>
      <c r="I3116" s="34"/>
      <c r="J3116" s="34"/>
      <c r="K3116" s="38"/>
      <c r="L3116" s="34"/>
      <c r="M3116" s="28" t="str">
        <f>IFERROR(VLOOKUP(L3116,Показатели!G:H,2,0),"")</f>
        <v/>
      </c>
      <c r="N3116" s="28" t="str">
        <f>IFERROR(VLOOKUP(Шаблон!L3116,Списки!$A$2:$B$236,2,FALSE),"")</f>
        <v/>
      </c>
      <c r="O3116" s="28" t="str">
        <f>IFERROR(VLOOKUP(N3116,'Единицы измерения'!A:B,2,0),"")</f>
        <v/>
      </c>
      <c r="P3116" s="36"/>
      <c r="Q3116" s="36"/>
      <c r="R3116" s="34"/>
      <c r="S3116" s="37"/>
      <c r="T3116" s="34"/>
    </row>
    <row r="3117" spans="1:20" x14ac:dyDescent="0.25">
      <c r="A3117" s="34"/>
      <c r="B3117" s="33"/>
      <c r="C3117" s="34"/>
      <c r="D3117" s="35"/>
      <c r="E3117" s="28" t="str">
        <f>IFERROR(VLOOKUP(D3117,'регионы и районы'!B:C,2,0),"")</f>
        <v/>
      </c>
      <c r="F3117" s="35"/>
      <c r="G3117" s="28" t="str" cm="1">
        <f t="array" ref="G3117">IFERROR(IF(INDEX('регионы и районы'!L:L,MATCH(1,('регионы и районы'!J:J=D3117)*('регионы и районы'!K:K=F3117),0))=0,"",INDEX('регионы и районы'!L:L,MATCH(1,('регионы и районы'!J:J=D3117)*('регионы и районы'!K:K=F3117),0))),"")</f>
        <v/>
      </c>
      <c r="H3117" s="34"/>
      <c r="I3117" s="34"/>
      <c r="J3117" s="34"/>
      <c r="K3117" s="38"/>
      <c r="L3117" s="34"/>
      <c r="M3117" s="28" t="str">
        <f>IFERROR(VLOOKUP(L3117,Показатели!G:H,2,0),"")</f>
        <v/>
      </c>
      <c r="N3117" s="28" t="str">
        <f>IFERROR(VLOOKUP(Шаблон!L3117,Списки!$A$2:$B$236,2,FALSE),"")</f>
        <v/>
      </c>
      <c r="O3117" s="28" t="str">
        <f>IFERROR(VLOOKUP(N3117,'Единицы измерения'!A:B,2,0),"")</f>
        <v/>
      </c>
      <c r="P3117" s="36"/>
      <c r="Q3117" s="36"/>
      <c r="R3117" s="34"/>
      <c r="S3117" s="37"/>
      <c r="T3117" s="34"/>
    </row>
    <row r="3118" spans="1:20" x14ac:dyDescent="0.25">
      <c r="A3118" s="34"/>
      <c r="B3118" s="33"/>
      <c r="C3118" s="34"/>
      <c r="D3118" s="35"/>
      <c r="E3118" s="28" t="str">
        <f>IFERROR(VLOOKUP(D3118,'регионы и районы'!B:C,2,0),"")</f>
        <v/>
      </c>
      <c r="F3118" s="35"/>
      <c r="G3118" s="28" t="str" cm="1">
        <f t="array" ref="G3118">IFERROR(IF(INDEX('регионы и районы'!L:L,MATCH(1,('регионы и районы'!J:J=D3118)*('регионы и районы'!K:K=F3118),0))=0,"",INDEX('регионы и районы'!L:L,MATCH(1,('регионы и районы'!J:J=D3118)*('регионы и районы'!K:K=F3118),0))),"")</f>
        <v/>
      </c>
      <c r="H3118" s="34"/>
      <c r="I3118" s="34"/>
      <c r="J3118" s="34"/>
      <c r="K3118" s="38"/>
      <c r="L3118" s="34"/>
      <c r="M3118" s="28" t="str">
        <f>IFERROR(VLOOKUP(L3118,Показатели!G:H,2,0),"")</f>
        <v/>
      </c>
      <c r="N3118" s="28" t="str">
        <f>IFERROR(VLOOKUP(Шаблон!L3118,Списки!$A$2:$B$236,2,FALSE),"")</f>
        <v/>
      </c>
      <c r="O3118" s="28" t="str">
        <f>IFERROR(VLOOKUP(N3118,'Единицы измерения'!A:B,2,0),"")</f>
        <v/>
      </c>
      <c r="P3118" s="36"/>
      <c r="Q3118" s="36"/>
      <c r="R3118" s="34"/>
      <c r="S3118" s="37"/>
      <c r="T3118" s="34"/>
    </row>
    <row r="3119" spans="1:20" x14ac:dyDescent="0.25">
      <c r="A3119" s="34"/>
      <c r="B3119" s="33"/>
      <c r="C3119" s="34"/>
      <c r="D3119" s="35"/>
      <c r="E3119" s="28" t="str">
        <f>IFERROR(VLOOKUP(D3119,'регионы и районы'!B:C,2,0),"")</f>
        <v/>
      </c>
      <c r="F3119" s="35"/>
      <c r="G3119" s="28" t="str" cm="1">
        <f t="array" ref="G3119">IFERROR(IF(INDEX('регионы и районы'!L:L,MATCH(1,('регионы и районы'!J:J=D3119)*('регионы и районы'!K:K=F3119),0))=0,"",INDEX('регионы и районы'!L:L,MATCH(1,('регионы и районы'!J:J=D3119)*('регионы и районы'!K:K=F3119),0))),"")</f>
        <v/>
      </c>
      <c r="H3119" s="34"/>
      <c r="I3119" s="34"/>
      <c r="J3119" s="34"/>
      <c r="K3119" s="38"/>
      <c r="L3119" s="34"/>
      <c r="M3119" s="28" t="str">
        <f>IFERROR(VLOOKUP(L3119,Показатели!G:H,2,0),"")</f>
        <v/>
      </c>
      <c r="N3119" s="28" t="str">
        <f>IFERROR(VLOOKUP(Шаблон!L3119,Списки!$A$2:$B$236,2,FALSE),"")</f>
        <v/>
      </c>
      <c r="O3119" s="28" t="str">
        <f>IFERROR(VLOOKUP(N3119,'Единицы измерения'!A:B,2,0),"")</f>
        <v/>
      </c>
      <c r="P3119" s="36"/>
      <c r="Q3119" s="36"/>
      <c r="R3119" s="34"/>
      <c r="S3119" s="37"/>
      <c r="T3119" s="34"/>
    </row>
    <row r="3120" spans="1:20" x14ac:dyDescent="0.25">
      <c r="A3120" s="34"/>
      <c r="B3120" s="33"/>
      <c r="C3120" s="34"/>
      <c r="D3120" s="35"/>
      <c r="E3120" s="28" t="str">
        <f>IFERROR(VLOOKUP(D3120,'регионы и районы'!B:C,2,0),"")</f>
        <v/>
      </c>
      <c r="F3120" s="35"/>
      <c r="G3120" s="28" t="str" cm="1">
        <f t="array" ref="G3120">IFERROR(IF(INDEX('регионы и районы'!L:L,MATCH(1,('регионы и районы'!J:J=D3120)*('регионы и районы'!K:K=F3120),0))=0,"",INDEX('регионы и районы'!L:L,MATCH(1,('регионы и районы'!J:J=D3120)*('регионы и районы'!K:K=F3120),0))),"")</f>
        <v/>
      </c>
      <c r="H3120" s="34"/>
      <c r="I3120" s="34"/>
      <c r="J3120" s="34"/>
      <c r="K3120" s="38"/>
      <c r="L3120" s="34"/>
      <c r="M3120" s="28" t="str">
        <f>IFERROR(VLOOKUP(L3120,Показатели!G:H,2,0),"")</f>
        <v/>
      </c>
      <c r="N3120" s="28" t="str">
        <f>IFERROR(VLOOKUP(Шаблон!L3120,Списки!$A$2:$B$236,2,FALSE),"")</f>
        <v/>
      </c>
      <c r="O3120" s="28" t="str">
        <f>IFERROR(VLOOKUP(N3120,'Единицы измерения'!A:B,2,0),"")</f>
        <v/>
      </c>
      <c r="P3120" s="36"/>
      <c r="Q3120" s="36"/>
      <c r="R3120" s="34"/>
      <c r="S3120" s="37"/>
      <c r="T3120" s="34"/>
    </row>
    <row r="3121" spans="1:20" x14ac:dyDescent="0.25">
      <c r="A3121" s="34"/>
      <c r="B3121" s="33"/>
      <c r="C3121" s="34"/>
      <c r="D3121" s="35"/>
      <c r="E3121" s="28" t="str">
        <f>IFERROR(VLOOKUP(D3121,'регионы и районы'!B:C,2,0),"")</f>
        <v/>
      </c>
      <c r="F3121" s="35"/>
      <c r="G3121" s="28" t="str" cm="1">
        <f t="array" ref="G3121">IFERROR(IF(INDEX('регионы и районы'!L:L,MATCH(1,('регионы и районы'!J:J=D3121)*('регионы и районы'!K:K=F3121),0))=0,"",INDEX('регионы и районы'!L:L,MATCH(1,('регионы и районы'!J:J=D3121)*('регионы и районы'!K:K=F3121),0))),"")</f>
        <v/>
      </c>
      <c r="H3121" s="34"/>
      <c r="I3121" s="34"/>
      <c r="J3121" s="34"/>
      <c r="K3121" s="38"/>
      <c r="L3121" s="34"/>
      <c r="M3121" s="28" t="str">
        <f>IFERROR(VLOOKUP(L3121,Показатели!G:H,2,0),"")</f>
        <v/>
      </c>
      <c r="N3121" s="28" t="str">
        <f>IFERROR(VLOOKUP(Шаблон!L3121,Списки!$A$2:$B$236,2,FALSE),"")</f>
        <v/>
      </c>
      <c r="O3121" s="28" t="str">
        <f>IFERROR(VLOOKUP(N3121,'Единицы измерения'!A:B,2,0),"")</f>
        <v/>
      </c>
      <c r="P3121" s="36"/>
      <c r="Q3121" s="36"/>
      <c r="R3121" s="34"/>
      <c r="S3121" s="37"/>
      <c r="T3121" s="34"/>
    </row>
    <row r="3122" spans="1:20" x14ac:dyDescent="0.25">
      <c r="A3122" s="34"/>
      <c r="B3122" s="33"/>
      <c r="C3122" s="34"/>
      <c r="D3122" s="35"/>
      <c r="E3122" s="28" t="str">
        <f>IFERROR(VLOOKUP(D3122,'регионы и районы'!B:C,2,0),"")</f>
        <v/>
      </c>
      <c r="F3122" s="35"/>
      <c r="G3122" s="28" t="str" cm="1">
        <f t="array" ref="G3122">IFERROR(IF(INDEX('регионы и районы'!L:L,MATCH(1,('регионы и районы'!J:J=D3122)*('регионы и районы'!K:K=F3122),0))=0,"",INDEX('регионы и районы'!L:L,MATCH(1,('регионы и районы'!J:J=D3122)*('регионы и районы'!K:K=F3122),0))),"")</f>
        <v/>
      </c>
      <c r="H3122" s="34"/>
      <c r="I3122" s="34"/>
      <c r="J3122" s="34"/>
      <c r="K3122" s="38"/>
      <c r="L3122" s="34"/>
      <c r="M3122" s="28" t="str">
        <f>IFERROR(VLOOKUP(L3122,Показатели!G:H,2,0),"")</f>
        <v/>
      </c>
      <c r="N3122" s="28" t="str">
        <f>IFERROR(VLOOKUP(Шаблон!L3122,Списки!$A$2:$B$236,2,FALSE),"")</f>
        <v/>
      </c>
      <c r="O3122" s="28" t="str">
        <f>IFERROR(VLOOKUP(N3122,'Единицы измерения'!A:B,2,0),"")</f>
        <v/>
      </c>
      <c r="P3122" s="36"/>
      <c r="Q3122" s="36"/>
      <c r="R3122" s="34"/>
      <c r="S3122" s="37"/>
      <c r="T3122" s="34"/>
    </row>
    <row r="3123" spans="1:20" x14ac:dyDescent="0.25">
      <c r="A3123" s="34"/>
      <c r="B3123" s="33"/>
      <c r="C3123" s="34"/>
      <c r="D3123" s="35"/>
      <c r="E3123" s="28" t="str">
        <f>IFERROR(VLOOKUP(D3123,'регионы и районы'!B:C,2,0),"")</f>
        <v/>
      </c>
      <c r="F3123" s="35"/>
      <c r="G3123" s="28" t="str" cm="1">
        <f t="array" ref="G3123">IFERROR(IF(INDEX('регионы и районы'!L:L,MATCH(1,('регионы и районы'!J:J=D3123)*('регионы и районы'!K:K=F3123),0))=0,"",INDEX('регионы и районы'!L:L,MATCH(1,('регионы и районы'!J:J=D3123)*('регионы и районы'!K:K=F3123),0))),"")</f>
        <v/>
      </c>
      <c r="H3123" s="34"/>
      <c r="I3123" s="34"/>
      <c r="J3123" s="34"/>
      <c r="K3123" s="38"/>
      <c r="L3123" s="34"/>
      <c r="M3123" s="28" t="str">
        <f>IFERROR(VLOOKUP(L3123,Показатели!G:H,2,0),"")</f>
        <v/>
      </c>
      <c r="N3123" s="28" t="str">
        <f>IFERROR(VLOOKUP(Шаблон!L3123,Списки!$A$2:$B$236,2,FALSE),"")</f>
        <v/>
      </c>
      <c r="O3123" s="28" t="str">
        <f>IFERROR(VLOOKUP(N3123,'Единицы измерения'!A:B,2,0),"")</f>
        <v/>
      </c>
      <c r="P3123" s="36"/>
      <c r="Q3123" s="36"/>
      <c r="R3123" s="34"/>
      <c r="S3123" s="37"/>
      <c r="T3123" s="34"/>
    </row>
    <row r="3124" spans="1:20" x14ac:dyDescent="0.25">
      <c r="A3124" s="34"/>
      <c r="B3124" s="33"/>
      <c r="C3124" s="34"/>
      <c r="D3124" s="35"/>
      <c r="E3124" s="28" t="str">
        <f>IFERROR(VLOOKUP(D3124,'регионы и районы'!B:C,2,0),"")</f>
        <v/>
      </c>
      <c r="F3124" s="35"/>
      <c r="G3124" s="28" t="str" cm="1">
        <f t="array" ref="G3124">IFERROR(IF(INDEX('регионы и районы'!L:L,MATCH(1,('регионы и районы'!J:J=D3124)*('регионы и районы'!K:K=F3124),0))=0,"",INDEX('регионы и районы'!L:L,MATCH(1,('регионы и районы'!J:J=D3124)*('регионы и районы'!K:K=F3124),0))),"")</f>
        <v/>
      </c>
      <c r="H3124" s="34"/>
      <c r="I3124" s="34"/>
      <c r="J3124" s="34"/>
      <c r="K3124" s="38"/>
      <c r="L3124" s="34"/>
      <c r="M3124" s="28" t="str">
        <f>IFERROR(VLOOKUP(L3124,Показатели!G:H,2,0),"")</f>
        <v/>
      </c>
      <c r="N3124" s="28" t="str">
        <f>IFERROR(VLOOKUP(Шаблон!L3124,Списки!$A$2:$B$236,2,FALSE),"")</f>
        <v/>
      </c>
      <c r="O3124" s="28" t="str">
        <f>IFERROR(VLOOKUP(N3124,'Единицы измерения'!A:B,2,0),"")</f>
        <v/>
      </c>
      <c r="P3124" s="36"/>
      <c r="Q3124" s="36"/>
      <c r="R3124" s="34"/>
      <c r="S3124" s="37"/>
      <c r="T3124" s="34"/>
    </row>
    <row r="3125" spans="1:20" x14ac:dyDescent="0.25">
      <c r="A3125" s="34"/>
      <c r="B3125" s="33"/>
      <c r="C3125" s="34"/>
      <c r="D3125" s="35"/>
      <c r="E3125" s="28" t="str">
        <f>IFERROR(VLOOKUP(D3125,'регионы и районы'!B:C,2,0),"")</f>
        <v/>
      </c>
      <c r="F3125" s="35"/>
      <c r="G3125" s="28" t="str" cm="1">
        <f t="array" ref="G3125">IFERROR(IF(INDEX('регионы и районы'!L:L,MATCH(1,('регионы и районы'!J:J=D3125)*('регионы и районы'!K:K=F3125),0))=0,"",INDEX('регионы и районы'!L:L,MATCH(1,('регионы и районы'!J:J=D3125)*('регионы и районы'!K:K=F3125),0))),"")</f>
        <v/>
      </c>
      <c r="H3125" s="34"/>
      <c r="I3125" s="34"/>
      <c r="J3125" s="34"/>
      <c r="K3125" s="38"/>
      <c r="L3125" s="34"/>
      <c r="M3125" s="28" t="str">
        <f>IFERROR(VLOOKUP(L3125,Показатели!G:H,2,0),"")</f>
        <v/>
      </c>
      <c r="N3125" s="28" t="str">
        <f>IFERROR(VLOOKUP(Шаблон!L3125,Списки!$A$2:$B$236,2,FALSE),"")</f>
        <v/>
      </c>
      <c r="O3125" s="28" t="str">
        <f>IFERROR(VLOOKUP(N3125,'Единицы измерения'!A:B,2,0),"")</f>
        <v/>
      </c>
      <c r="P3125" s="36"/>
      <c r="Q3125" s="36"/>
      <c r="R3125" s="34"/>
      <c r="S3125" s="37"/>
      <c r="T3125" s="34"/>
    </row>
    <row r="3126" spans="1:20" x14ac:dyDescent="0.25">
      <c r="A3126" s="34"/>
      <c r="B3126" s="33"/>
      <c r="C3126" s="34"/>
      <c r="D3126" s="35"/>
      <c r="E3126" s="28" t="str">
        <f>IFERROR(VLOOKUP(D3126,'регионы и районы'!B:C,2,0),"")</f>
        <v/>
      </c>
      <c r="F3126" s="35"/>
      <c r="G3126" s="28" t="str" cm="1">
        <f t="array" ref="G3126">IFERROR(IF(INDEX('регионы и районы'!L:L,MATCH(1,('регионы и районы'!J:J=D3126)*('регионы и районы'!K:K=F3126),0))=0,"",INDEX('регионы и районы'!L:L,MATCH(1,('регионы и районы'!J:J=D3126)*('регионы и районы'!K:K=F3126),0))),"")</f>
        <v/>
      </c>
      <c r="H3126" s="34"/>
      <c r="I3126" s="34"/>
      <c r="J3126" s="34"/>
      <c r="K3126" s="38"/>
      <c r="L3126" s="34"/>
      <c r="M3126" s="28" t="str">
        <f>IFERROR(VLOOKUP(L3126,Показатели!G:H,2,0),"")</f>
        <v/>
      </c>
      <c r="N3126" s="28" t="str">
        <f>IFERROR(VLOOKUP(Шаблон!L3126,Списки!$A$2:$B$236,2,FALSE),"")</f>
        <v/>
      </c>
      <c r="O3126" s="28" t="str">
        <f>IFERROR(VLOOKUP(N3126,'Единицы измерения'!A:B,2,0),"")</f>
        <v/>
      </c>
      <c r="P3126" s="36"/>
      <c r="Q3126" s="36"/>
      <c r="R3126" s="34"/>
      <c r="S3126" s="37"/>
      <c r="T3126" s="34"/>
    </row>
    <row r="3127" spans="1:20" x14ac:dyDescent="0.25">
      <c r="A3127" s="34"/>
      <c r="B3127" s="33"/>
      <c r="C3127" s="34"/>
      <c r="D3127" s="35"/>
      <c r="E3127" s="28" t="str">
        <f>IFERROR(VLOOKUP(D3127,'регионы и районы'!B:C,2,0),"")</f>
        <v/>
      </c>
      <c r="F3127" s="35"/>
      <c r="G3127" s="28" t="str" cm="1">
        <f t="array" ref="G3127">IFERROR(IF(INDEX('регионы и районы'!L:L,MATCH(1,('регионы и районы'!J:J=D3127)*('регионы и районы'!K:K=F3127),0))=0,"",INDEX('регионы и районы'!L:L,MATCH(1,('регионы и районы'!J:J=D3127)*('регионы и районы'!K:K=F3127),0))),"")</f>
        <v/>
      </c>
      <c r="H3127" s="34"/>
      <c r="I3127" s="34"/>
      <c r="J3127" s="34"/>
      <c r="K3127" s="38"/>
      <c r="L3127" s="34"/>
      <c r="M3127" s="28" t="str">
        <f>IFERROR(VLOOKUP(L3127,Показатели!G:H,2,0),"")</f>
        <v/>
      </c>
      <c r="N3127" s="28" t="str">
        <f>IFERROR(VLOOKUP(Шаблон!L3127,Списки!$A$2:$B$236,2,FALSE),"")</f>
        <v/>
      </c>
      <c r="O3127" s="28" t="str">
        <f>IFERROR(VLOOKUP(N3127,'Единицы измерения'!A:B,2,0),"")</f>
        <v/>
      </c>
      <c r="P3127" s="36"/>
      <c r="Q3127" s="36"/>
      <c r="R3127" s="34"/>
      <c r="S3127" s="37"/>
      <c r="T3127" s="34"/>
    </row>
    <row r="3128" spans="1:20" x14ac:dyDescent="0.25">
      <c r="A3128" s="34"/>
      <c r="B3128" s="33"/>
      <c r="C3128" s="34"/>
      <c r="D3128" s="35"/>
      <c r="E3128" s="28" t="str">
        <f>IFERROR(VLOOKUP(D3128,'регионы и районы'!B:C,2,0),"")</f>
        <v/>
      </c>
      <c r="F3128" s="35"/>
      <c r="G3128" s="28" t="str" cm="1">
        <f t="array" ref="G3128">IFERROR(IF(INDEX('регионы и районы'!L:L,MATCH(1,('регионы и районы'!J:J=D3128)*('регионы и районы'!K:K=F3128),0))=0,"",INDEX('регионы и районы'!L:L,MATCH(1,('регионы и районы'!J:J=D3128)*('регионы и районы'!K:K=F3128),0))),"")</f>
        <v/>
      </c>
      <c r="H3128" s="34"/>
      <c r="I3128" s="34"/>
      <c r="J3128" s="34"/>
      <c r="K3128" s="38"/>
      <c r="L3128" s="34"/>
      <c r="M3128" s="28" t="str">
        <f>IFERROR(VLOOKUP(L3128,Показатели!G:H,2,0),"")</f>
        <v/>
      </c>
      <c r="N3128" s="28" t="str">
        <f>IFERROR(VLOOKUP(Шаблон!L3128,Списки!$A$2:$B$236,2,FALSE),"")</f>
        <v/>
      </c>
      <c r="O3128" s="28" t="str">
        <f>IFERROR(VLOOKUP(N3128,'Единицы измерения'!A:B,2,0),"")</f>
        <v/>
      </c>
      <c r="P3128" s="36"/>
      <c r="Q3128" s="36"/>
      <c r="R3128" s="34"/>
      <c r="S3128" s="37"/>
      <c r="T3128" s="34"/>
    </row>
    <row r="3129" spans="1:20" x14ac:dyDescent="0.25">
      <c r="A3129" s="34"/>
      <c r="B3129" s="33"/>
      <c r="C3129" s="34"/>
      <c r="D3129" s="35"/>
      <c r="E3129" s="28" t="str">
        <f>IFERROR(VLOOKUP(D3129,'регионы и районы'!B:C,2,0),"")</f>
        <v/>
      </c>
      <c r="F3129" s="35"/>
      <c r="G3129" s="28" t="str" cm="1">
        <f t="array" ref="G3129">IFERROR(IF(INDEX('регионы и районы'!L:L,MATCH(1,('регионы и районы'!J:J=D3129)*('регионы и районы'!K:K=F3129),0))=0,"",INDEX('регионы и районы'!L:L,MATCH(1,('регионы и районы'!J:J=D3129)*('регионы и районы'!K:K=F3129),0))),"")</f>
        <v/>
      </c>
      <c r="H3129" s="34"/>
      <c r="I3129" s="34"/>
      <c r="J3129" s="34"/>
      <c r="K3129" s="38"/>
      <c r="L3129" s="34"/>
      <c r="M3129" s="28" t="str">
        <f>IFERROR(VLOOKUP(L3129,Показатели!G:H,2,0),"")</f>
        <v/>
      </c>
      <c r="N3129" s="28" t="str">
        <f>IFERROR(VLOOKUP(Шаблон!L3129,Списки!$A$2:$B$236,2,FALSE),"")</f>
        <v/>
      </c>
      <c r="O3129" s="28" t="str">
        <f>IFERROR(VLOOKUP(N3129,'Единицы измерения'!A:B,2,0),"")</f>
        <v/>
      </c>
      <c r="P3129" s="36"/>
      <c r="Q3129" s="36"/>
      <c r="R3129" s="34"/>
      <c r="S3129" s="37"/>
      <c r="T3129" s="34"/>
    </row>
    <row r="3130" spans="1:20" x14ac:dyDescent="0.25">
      <c r="A3130" s="34"/>
      <c r="B3130" s="33"/>
      <c r="C3130" s="34"/>
      <c r="D3130" s="35"/>
      <c r="E3130" s="28" t="str">
        <f>IFERROR(VLOOKUP(D3130,'регионы и районы'!B:C,2,0),"")</f>
        <v/>
      </c>
      <c r="F3130" s="35"/>
      <c r="G3130" s="28" t="str" cm="1">
        <f t="array" ref="G3130">IFERROR(IF(INDEX('регионы и районы'!L:L,MATCH(1,('регионы и районы'!J:J=D3130)*('регионы и районы'!K:K=F3130),0))=0,"",INDEX('регионы и районы'!L:L,MATCH(1,('регионы и районы'!J:J=D3130)*('регионы и районы'!K:K=F3130),0))),"")</f>
        <v/>
      </c>
      <c r="H3130" s="34"/>
      <c r="I3130" s="34"/>
      <c r="J3130" s="34"/>
      <c r="K3130" s="38"/>
      <c r="L3130" s="34"/>
      <c r="M3130" s="28" t="str">
        <f>IFERROR(VLOOKUP(L3130,Показатели!G:H,2,0),"")</f>
        <v/>
      </c>
      <c r="N3130" s="28" t="str">
        <f>IFERROR(VLOOKUP(Шаблон!L3130,Списки!$A$2:$B$236,2,FALSE),"")</f>
        <v/>
      </c>
      <c r="O3130" s="28" t="str">
        <f>IFERROR(VLOOKUP(N3130,'Единицы измерения'!A:B,2,0),"")</f>
        <v/>
      </c>
      <c r="P3130" s="36"/>
      <c r="Q3130" s="36"/>
      <c r="R3130" s="34"/>
      <c r="S3130" s="37"/>
      <c r="T3130" s="34"/>
    </row>
    <row r="3131" spans="1:20" x14ac:dyDescent="0.25">
      <c r="A3131" s="34"/>
      <c r="B3131" s="33"/>
      <c r="C3131" s="34"/>
      <c r="D3131" s="35"/>
      <c r="E3131" s="28" t="str">
        <f>IFERROR(VLOOKUP(D3131,'регионы и районы'!B:C,2,0),"")</f>
        <v/>
      </c>
      <c r="F3131" s="35"/>
      <c r="G3131" s="28" t="str" cm="1">
        <f t="array" ref="G3131">IFERROR(IF(INDEX('регионы и районы'!L:L,MATCH(1,('регионы и районы'!J:J=D3131)*('регионы и районы'!K:K=F3131),0))=0,"",INDEX('регионы и районы'!L:L,MATCH(1,('регионы и районы'!J:J=D3131)*('регионы и районы'!K:K=F3131),0))),"")</f>
        <v/>
      </c>
      <c r="H3131" s="34"/>
      <c r="I3131" s="34"/>
      <c r="J3131" s="34"/>
      <c r="K3131" s="38"/>
      <c r="L3131" s="34"/>
      <c r="M3131" s="28" t="str">
        <f>IFERROR(VLOOKUP(L3131,Показатели!G:H,2,0),"")</f>
        <v/>
      </c>
      <c r="N3131" s="28" t="str">
        <f>IFERROR(VLOOKUP(Шаблон!L3131,Списки!$A$2:$B$236,2,FALSE),"")</f>
        <v/>
      </c>
      <c r="O3131" s="28" t="str">
        <f>IFERROR(VLOOKUP(N3131,'Единицы измерения'!A:B,2,0),"")</f>
        <v/>
      </c>
      <c r="P3131" s="36"/>
      <c r="Q3131" s="36"/>
      <c r="R3131" s="34"/>
      <c r="S3131" s="37"/>
      <c r="T3131" s="34"/>
    </row>
    <row r="3132" spans="1:20" x14ac:dyDescent="0.25">
      <c r="A3132" s="34"/>
      <c r="B3132" s="33"/>
      <c r="C3132" s="34"/>
      <c r="D3132" s="35"/>
      <c r="E3132" s="28" t="str">
        <f>IFERROR(VLOOKUP(D3132,'регионы и районы'!B:C,2,0),"")</f>
        <v/>
      </c>
      <c r="F3132" s="35"/>
      <c r="G3132" s="28" t="str" cm="1">
        <f t="array" ref="G3132">IFERROR(IF(INDEX('регионы и районы'!L:L,MATCH(1,('регионы и районы'!J:J=D3132)*('регионы и районы'!K:K=F3132),0))=0,"",INDEX('регионы и районы'!L:L,MATCH(1,('регионы и районы'!J:J=D3132)*('регионы и районы'!K:K=F3132),0))),"")</f>
        <v/>
      </c>
      <c r="H3132" s="34"/>
      <c r="I3132" s="34"/>
      <c r="J3132" s="34"/>
      <c r="K3132" s="38"/>
      <c r="L3132" s="34"/>
      <c r="M3132" s="28" t="str">
        <f>IFERROR(VLOOKUP(L3132,Показатели!G:H,2,0),"")</f>
        <v/>
      </c>
      <c r="N3132" s="28" t="str">
        <f>IFERROR(VLOOKUP(Шаблон!L3132,Списки!$A$2:$B$236,2,FALSE),"")</f>
        <v/>
      </c>
      <c r="O3132" s="28" t="str">
        <f>IFERROR(VLOOKUP(N3132,'Единицы измерения'!A:B,2,0),"")</f>
        <v/>
      </c>
      <c r="P3132" s="36"/>
      <c r="Q3132" s="36"/>
      <c r="R3132" s="34"/>
      <c r="S3132" s="37"/>
      <c r="T3132" s="34"/>
    </row>
    <row r="3133" spans="1:20" x14ac:dyDescent="0.25">
      <c r="A3133" s="34"/>
      <c r="B3133" s="33"/>
      <c r="C3133" s="34"/>
      <c r="D3133" s="35"/>
      <c r="E3133" s="28" t="str">
        <f>IFERROR(VLOOKUP(D3133,'регионы и районы'!B:C,2,0),"")</f>
        <v/>
      </c>
      <c r="F3133" s="35"/>
      <c r="G3133" s="28" t="str" cm="1">
        <f t="array" ref="G3133">IFERROR(IF(INDEX('регионы и районы'!L:L,MATCH(1,('регионы и районы'!J:J=D3133)*('регионы и районы'!K:K=F3133),0))=0,"",INDEX('регионы и районы'!L:L,MATCH(1,('регионы и районы'!J:J=D3133)*('регионы и районы'!K:K=F3133),0))),"")</f>
        <v/>
      </c>
      <c r="H3133" s="34"/>
      <c r="I3133" s="34"/>
      <c r="J3133" s="34"/>
      <c r="K3133" s="38"/>
      <c r="L3133" s="34"/>
      <c r="M3133" s="28" t="str">
        <f>IFERROR(VLOOKUP(L3133,Показатели!G:H,2,0),"")</f>
        <v/>
      </c>
      <c r="N3133" s="28" t="str">
        <f>IFERROR(VLOOKUP(Шаблон!L3133,Списки!$A$2:$B$236,2,FALSE),"")</f>
        <v/>
      </c>
      <c r="O3133" s="28" t="str">
        <f>IFERROR(VLOOKUP(N3133,'Единицы измерения'!A:B,2,0),"")</f>
        <v/>
      </c>
      <c r="P3133" s="36"/>
      <c r="Q3133" s="36"/>
      <c r="R3133" s="34"/>
      <c r="S3133" s="37"/>
      <c r="T3133" s="34"/>
    </row>
    <row r="3134" spans="1:20" x14ac:dyDescent="0.25">
      <c r="A3134" s="34"/>
      <c r="B3134" s="33"/>
      <c r="C3134" s="34"/>
      <c r="D3134" s="35"/>
      <c r="E3134" s="28" t="str">
        <f>IFERROR(VLOOKUP(D3134,'регионы и районы'!B:C,2,0),"")</f>
        <v/>
      </c>
      <c r="F3134" s="35"/>
      <c r="G3134" s="28" t="str" cm="1">
        <f t="array" ref="G3134">IFERROR(IF(INDEX('регионы и районы'!L:L,MATCH(1,('регионы и районы'!J:J=D3134)*('регионы и районы'!K:K=F3134),0))=0,"",INDEX('регионы и районы'!L:L,MATCH(1,('регионы и районы'!J:J=D3134)*('регионы и районы'!K:K=F3134),0))),"")</f>
        <v/>
      </c>
      <c r="H3134" s="34"/>
      <c r="I3134" s="34"/>
      <c r="J3134" s="34"/>
      <c r="K3134" s="38"/>
      <c r="L3134" s="34"/>
      <c r="M3134" s="28" t="str">
        <f>IFERROR(VLOOKUP(L3134,Показатели!G:H,2,0),"")</f>
        <v/>
      </c>
      <c r="N3134" s="28" t="str">
        <f>IFERROR(VLOOKUP(Шаблон!L3134,Списки!$A$2:$B$236,2,FALSE),"")</f>
        <v/>
      </c>
      <c r="O3134" s="28" t="str">
        <f>IFERROR(VLOOKUP(N3134,'Единицы измерения'!A:B,2,0),"")</f>
        <v/>
      </c>
      <c r="P3134" s="36"/>
      <c r="Q3134" s="36"/>
      <c r="R3134" s="34"/>
      <c r="S3134" s="37"/>
      <c r="T3134" s="34"/>
    </row>
    <row r="3135" spans="1:20" x14ac:dyDescent="0.25">
      <c r="A3135" s="34"/>
      <c r="B3135" s="33"/>
      <c r="C3135" s="34"/>
      <c r="D3135" s="35"/>
      <c r="E3135" s="28" t="str">
        <f>IFERROR(VLOOKUP(D3135,'регионы и районы'!B:C,2,0),"")</f>
        <v/>
      </c>
      <c r="F3135" s="35"/>
      <c r="G3135" s="28" t="str" cm="1">
        <f t="array" ref="G3135">IFERROR(IF(INDEX('регионы и районы'!L:L,MATCH(1,('регионы и районы'!J:J=D3135)*('регионы и районы'!K:K=F3135),0))=0,"",INDEX('регионы и районы'!L:L,MATCH(1,('регионы и районы'!J:J=D3135)*('регионы и районы'!K:K=F3135),0))),"")</f>
        <v/>
      </c>
      <c r="H3135" s="34"/>
      <c r="I3135" s="34"/>
      <c r="J3135" s="34"/>
      <c r="K3135" s="38"/>
      <c r="L3135" s="34"/>
      <c r="M3135" s="28" t="str">
        <f>IFERROR(VLOOKUP(L3135,Показатели!G:H,2,0),"")</f>
        <v/>
      </c>
      <c r="N3135" s="28" t="str">
        <f>IFERROR(VLOOKUP(Шаблон!L3135,Списки!$A$2:$B$236,2,FALSE),"")</f>
        <v/>
      </c>
      <c r="O3135" s="28" t="str">
        <f>IFERROR(VLOOKUP(N3135,'Единицы измерения'!A:B,2,0),"")</f>
        <v/>
      </c>
      <c r="P3135" s="36"/>
      <c r="Q3135" s="36"/>
      <c r="R3135" s="34"/>
      <c r="S3135" s="37"/>
      <c r="T3135" s="34"/>
    </row>
    <row r="3136" spans="1:20" x14ac:dyDescent="0.25">
      <c r="A3136" s="34"/>
      <c r="B3136" s="33"/>
      <c r="C3136" s="34"/>
      <c r="D3136" s="35"/>
      <c r="E3136" s="28" t="str">
        <f>IFERROR(VLOOKUP(D3136,'регионы и районы'!B:C,2,0),"")</f>
        <v/>
      </c>
      <c r="F3136" s="35"/>
      <c r="G3136" s="28" t="str" cm="1">
        <f t="array" ref="G3136">IFERROR(IF(INDEX('регионы и районы'!L:L,MATCH(1,('регионы и районы'!J:J=D3136)*('регионы и районы'!K:K=F3136),0))=0,"",INDEX('регионы и районы'!L:L,MATCH(1,('регионы и районы'!J:J=D3136)*('регионы и районы'!K:K=F3136),0))),"")</f>
        <v/>
      </c>
      <c r="H3136" s="34"/>
      <c r="I3136" s="34"/>
      <c r="J3136" s="34"/>
      <c r="K3136" s="38"/>
      <c r="L3136" s="34"/>
      <c r="M3136" s="28" t="str">
        <f>IFERROR(VLOOKUP(L3136,Показатели!G:H,2,0),"")</f>
        <v/>
      </c>
      <c r="N3136" s="28" t="str">
        <f>IFERROR(VLOOKUP(Шаблон!L3136,Списки!$A$2:$B$236,2,FALSE),"")</f>
        <v/>
      </c>
      <c r="O3136" s="28" t="str">
        <f>IFERROR(VLOOKUP(N3136,'Единицы измерения'!A:B,2,0),"")</f>
        <v/>
      </c>
      <c r="P3136" s="36"/>
      <c r="Q3136" s="36"/>
      <c r="R3136" s="34"/>
      <c r="S3136" s="37"/>
      <c r="T3136" s="34"/>
    </row>
    <row r="3137" spans="1:20" x14ac:dyDescent="0.25">
      <c r="A3137" s="34"/>
      <c r="B3137" s="33"/>
      <c r="C3137" s="34"/>
      <c r="D3137" s="35"/>
      <c r="E3137" s="28" t="str">
        <f>IFERROR(VLOOKUP(D3137,'регионы и районы'!B:C,2,0),"")</f>
        <v/>
      </c>
      <c r="F3137" s="35"/>
      <c r="G3137" s="28" t="str" cm="1">
        <f t="array" ref="G3137">IFERROR(IF(INDEX('регионы и районы'!L:L,MATCH(1,('регионы и районы'!J:J=D3137)*('регионы и районы'!K:K=F3137),0))=0,"",INDEX('регионы и районы'!L:L,MATCH(1,('регионы и районы'!J:J=D3137)*('регионы и районы'!K:K=F3137),0))),"")</f>
        <v/>
      </c>
      <c r="H3137" s="34"/>
      <c r="I3137" s="34"/>
      <c r="J3137" s="34"/>
      <c r="K3137" s="38"/>
      <c r="L3137" s="34"/>
      <c r="M3137" s="28" t="str">
        <f>IFERROR(VLOOKUP(L3137,Показатели!G:H,2,0),"")</f>
        <v/>
      </c>
      <c r="N3137" s="28" t="str">
        <f>IFERROR(VLOOKUP(Шаблон!L3137,Списки!$A$2:$B$236,2,FALSE),"")</f>
        <v/>
      </c>
      <c r="O3137" s="28" t="str">
        <f>IFERROR(VLOOKUP(N3137,'Единицы измерения'!A:B,2,0),"")</f>
        <v/>
      </c>
      <c r="P3137" s="36"/>
      <c r="Q3137" s="36"/>
      <c r="R3137" s="34"/>
      <c r="S3137" s="37"/>
      <c r="T3137" s="34"/>
    </row>
    <row r="3138" spans="1:20" x14ac:dyDescent="0.25">
      <c r="A3138" s="34"/>
      <c r="B3138" s="33"/>
      <c r="C3138" s="34"/>
      <c r="D3138" s="35"/>
      <c r="E3138" s="28" t="str">
        <f>IFERROR(VLOOKUP(D3138,'регионы и районы'!B:C,2,0),"")</f>
        <v/>
      </c>
      <c r="F3138" s="35"/>
      <c r="G3138" s="28" t="str" cm="1">
        <f t="array" ref="G3138">IFERROR(IF(INDEX('регионы и районы'!L:L,MATCH(1,('регионы и районы'!J:J=D3138)*('регионы и районы'!K:K=F3138),0))=0,"",INDEX('регионы и районы'!L:L,MATCH(1,('регионы и районы'!J:J=D3138)*('регионы и районы'!K:K=F3138),0))),"")</f>
        <v/>
      </c>
      <c r="H3138" s="34"/>
      <c r="I3138" s="34"/>
      <c r="J3138" s="34"/>
      <c r="K3138" s="38"/>
      <c r="L3138" s="34"/>
      <c r="M3138" s="28" t="str">
        <f>IFERROR(VLOOKUP(L3138,Показатели!G:H,2,0),"")</f>
        <v/>
      </c>
      <c r="N3138" s="28" t="str">
        <f>IFERROR(VLOOKUP(Шаблон!L3138,Списки!$A$2:$B$236,2,FALSE),"")</f>
        <v/>
      </c>
      <c r="O3138" s="28" t="str">
        <f>IFERROR(VLOOKUP(N3138,'Единицы измерения'!A:B,2,0),"")</f>
        <v/>
      </c>
      <c r="P3138" s="36"/>
      <c r="Q3138" s="36"/>
      <c r="R3138" s="34"/>
      <c r="S3138" s="37"/>
      <c r="T3138" s="34"/>
    </row>
    <row r="3139" spans="1:20" x14ac:dyDescent="0.25">
      <c r="A3139" s="34"/>
      <c r="B3139" s="33"/>
      <c r="C3139" s="34"/>
      <c r="D3139" s="35"/>
      <c r="E3139" s="28" t="str">
        <f>IFERROR(VLOOKUP(D3139,'регионы и районы'!B:C,2,0),"")</f>
        <v/>
      </c>
      <c r="F3139" s="35"/>
      <c r="G3139" s="28" t="str" cm="1">
        <f t="array" ref="G3139">IFERROR(IF(INDEX('регионы и районы'!L:L,MATCH(1,('регионы и районы'!J:J=D3139)*('регионы и районы'!K:K=F3139),0))=0,"",INDEX('регионы и районы'!L:L,MATCH(1,('регионы и районы'!J:J=D3139)*('регионы и районы'!K:K=F3139),0))),"")</f>
        <v/>
      </c>
      <c r="H3139" s="34"/>
      <c r="I3139" s="34"/>
      <c r="J3139" s="34"/>
      <c r="K3139" s="38"/>
      <c r="L3139" s="34"/>
      <c r="M3139" s="28" t="str">
        <f>IFERROR(VLOOKUP(L3139,Показатели!G:H,2,0),"")</f>
        <v/>
      </c>
      <c r="N3139" s="28" t="str">
        <f>IFERROR(VLOOKUP(Шаблон!L3139,Списки!$A$2:$B$236,2,FALSE),"")</f>
        <v/>
      </c>
      <c r="O3139" s="28" t="str">
        <f>IFERROR(VLOOKUP(N3139,'Единицы измерения'!A:B,2,0),"")</f>
        <v/>
      </c>
      <c r="P3139" s="36"/>
      <c r="Q3139" s="36"/>
      <c r="R3139" s="34"/>
      <c r="S3139" s="37"/>
      <c r="T3139" s="34"/>
    </row>
    <row r="3140" spans="1:20" x14ac:dyDescent="0.25">
      <c r="A3140" s="34"/>
      <c r="B3140" s="33"/>
      <c r="C3140" s="34"/>
      <c r="D3140" s="35"/>
      <c r="E3140" s="28" t="str">
        <f>IFERROR(VLOOKUP(D3140,'регионы и районы'!B:C,2,0),"")</f>
        <v/>
      </c>
      <c r="F3140" s="35"/>
      <c r="G3140" s="28" t="str" cm="1">
        <f t="array" ref="G3140">IFERROR(IF(INDEX('регионы и районы'!L:L,MATCH(1,('регионы и районы'!J:J=D3140)*('регионы и районы'!K:K=F3140),0))=0,"",INDEX('регионы и районы'!L:L,MATCH(1,('регионы и районы'!J:J=D3140)*('регионы и районы'!K:K=F3140),0))),"")</f>
        <v/>
      </c>
      <c r="H3140" s="34"/>
      <c r="I3140" s="34"/>
      <c r="J3140" s="34"/>
      <c r="K3140" s="38"/>
      <c r="L3140" s="34"/>
      <c r="M3140" s="28" t="str">
        <f>IFERROR(VLOOKUP(L3140,Показатели!G:H,2,0),"")</f>
        <v/>
      </c>
      <c r="N3140" s="28" t="str">
        <f>IFERROR(VLOOKUP(Шаблон!L3140,Списки!$A$2:$B$236,2,FALSE),"")</f>
        <v/>
      </c>
      <c r="O3140" s="28" t="str">
        <f>IFERROR(VLOOKUP(N3140,'Единицы измерения'!A:B,2,0),"")</f>
        <v/>
      </c>
      <c r="P3140" s="36"/>
      <c r="Q3140" s="36"/>
      <c r="R3140" s="34"/>
      <c r="S3140" s="37"/>
      <c r="T3140" s="34"/>
    </row>
    <row r="3141" spans="1:20" x14ac:dyDescent="0.25">
      <c r="A3141" s="34"/>
      <c r="B3141" s="33"/>
      <c r="C3141" s="34"/>
      <c r="D3141" s="35"/>
      <c r="E3141" s="28" t="str">
        <f>IFERROR(VLOOKUP(D3141,'регионы и районы'!B:C,2,0),"")</f>
        <v/>
      </c>
      <c r="F3141" s="35"/>
      <c r="G3141" s="28" t="str" cm="1">
        <f t="array" ref="G3141">IFERROR(IF(INDEX('регионы и районы'!L:L,MATCH(1,('регионы и районы'!J:J=D3141)*('регионы и районы'!K:K=F3141),0))=0,"",INDEX('регионы и районы'!L:L,MATCH(1,('регионы и районы'!J:J=D3141)*('регионы и районы'!K:K=F3141),0))),"")</f>
        <v/>
      </c>
      <c r="H3141" s="34"/>
      <c r="I3141" s="34"/>
      <c r="J3141" s="34"/>
      <c r="K3141" s="38"/>
      <c r="L3141" s="34"/>
      <c r="M3141" s="28" t="str">
        <f>IFERROR(VLOOKUP(L3141,Показатели!G:H,2,0),"")</f>
        <v/>
      </c>
      <c r="N3141" s="28" t="str">
        <f>IFERROR(VLOOKUP(Шаблон!L3141,Списки!$A$2:$B$236,2,FALSE),"")</f>
        <v/>
      </c>
      <c r="O3141" s="28" t="str">
        <f>IFERROR(VLOOKUP(N3141,'Единицы измерения'!A:B,2,0),"")</f>
        <v/>
      </c>
      <c r="P3141" s="36"/>
      <c r="Q3141" s="36"/>
      <c r="R3141" s="34"/>
      <c r="S3141" s="37"/>
      <c r="T3141" s="34"/>
    </row>
    <row r="3142" spans="1:20" x14ac:dyDescent="0.25">
      <c r="A3142" s="34"/>
      <c r="B3142" s="33"/>
      <c r="C3142" s="34"/>
      <c r="D3142" s="35"/>
      <c r="E3142" s="28" t="str">
        <f>IFERROR(VLOOKUP(D3142,'регионы и районы'!B:C,2,0),"")</f>
        <v/>
      </c>
      <c r="F3142" s="35"/>
      <c r="G3142" s="28" t="str" cm="1">
        <f t="array" ref="G3142">IFERROR(IF(INDEX('регионы и районы'!L:L,MATCH(1,('регионы и районы'!J:J=D3142)*('регионы и районы'!K:K=F3142),0))=0,"",INDEX('регионы и районы'!L:L,MATCH(1,('регионы и районы'!J:J=D3142)*('регионы и районы'!K:K=F3142),0))),"")</f>
        <v/>
      </c>
      <c r="H3142" s="34"/>
      <c r="I3142" s="34"/>
      <c r="J3142" s="34"/>
      <c r="K3142" s="38"/>
      <c r="L3142" s="34"/>
      <c r="M3142" s="28" t="str">
        <f>IFERROR(VLOOKUP(L3142,Показатели!G:H,2,0),"")</f>
        <v/>
      </c>
      <c r="N3142" s="28" t="str">
        <f>IFERROR(VLOOKUP(Шаблон!L3142,Списки!$A$2:$B$236,2,FALSE),"")</f>
        <v/>
      </c>
      <c r="O3142" s="28" t="str">
        <f>IFERROR(VLOOKUP(N3142,'Единицы измерения'!A:B,2,0),"")</f>
        <v/>
      </c>
      <c r="P3142" s="36"/>
      <c r="Q3142" s="36"/>
      <c r="R3142" s="34"/>
      <c r="S3142" s="37"/>
      <c r="T3142" s="34"/>
    </row>
    <row r="3143" spans="1:20" x14ac:dyDescent="0.25">
      <c r="A3143" s="34"/>
      <c r="B3143" s="33"/>
      <c r="C3143" s="34"/>
      <c r="D3143" s="35"/>
      <c r="E3143" s="28" t="str">
        <f>IFERROR(VLOOKUP(D3143,'регионы и районы'!B:C,2,0),"")</f>
        <v/>
      </c>
      <c r="F3143" s="35"/>
      <c r="G3143" s="28" t="str" cm="1">
        <f t="array" ref="G3143">IFERROR(IF(INDEX('регионы и районы'!L:L,MATCH(1,('регионы и районы'!J:J=D3143)*('регионы и районы'!K:K=F3143),0))=0,"",INDEX('регионы и районы'!L:L,MATCH(1,('регионы и районы'!J:J=D3143)*('регионы и районы'!K:K=F3143),0))),"")</f>
        <v/>
      </c>
      <c r="H3143" s="34"/>
      <c r="I3143" s="34"/>
      <c r="J3143" s="34"/>
      <c r="K3143" s="38"/>
      <c r="L3143" s="34"/>
      <c r="M3143" s="28" t="str">
        <f>IFERROR(VLOOKUP(L3143,Показатели!G:H,2,0),"")</f>
        <v/>
      </c>
      <c r="N3143" s="28" t="str">
        <f>IFERROR(VLOOKUP(Шаблон!L3143,Списки!$A$2:$B$236,2,FALSE),"")</f>
        <v/>
      </c>
      <c r="O3143" s="28" t="str">
        <f>IFERROR(VLOOKUP(N3143,'Единицы измерения'!A:B,2,0),"")</f>
        <v/>
      </c>
      <c r="P3143" s="36"/>
      <c r="Q3143" s="36"/>
      <c r="R3143" s="34"/>
      <c r="S3143" s="37"/>
      <c r="T3143" s="34"/>
    </row>
    <row r="3144" spans="1:20" x14ac:dyDescent="0.25">
      <c r="A3144" s="34"/>
      <c r="B3144" s="33"/>
      <c r="C3144" s="34"/>
      <c r="D3144" s="35"/>
      <c r="E3144" s="28" t="str">
        <f>IFERROR(VLOOKUP(D3144,'регионы и районы'!B:C,2,0),"")</f>
        <v/>
      </c>
      <c r="F3144" s="35"/>
      <c r="G3144" s="28" t="str" cm="1">
        <f t="array" ref="G3144">IFERROR(IF(INDEX('регионы и районы'!L:L,MATCH(1,('регионы и районы'!J:J=D3144)*('регионы и районы'!K:K=F3144),0))=0,"",INDEX('регионы и районы'!L:L,MATCH(1,('регионы и районы'!J:J=D3144)*('регионы и районы'!K:K=F3144),0))),"")</f>
        <v/>
      </c>
      <c r="H3144" s="34"/>
      <c r="I3144" s="34"/>
      <c r="J3144" s="34"/>
      <c r="K3144" s="38"/>
      <c r="L3144" s="34"/>
      <c r="M3144" s="28" t="str">
        <f>IFERROR(VLOOKUP(L3144,Показатели!G:H,2,0),"")</f>
        <v/>
      </c>
      <c r="N3144" s="28" t="str">
        <f>IFERROR(VLOOKUP(Шаблон!L3144,Списки!$A$2:$B$236,2,FALSE),"")</f>
        <v/>
      </c>
      <c r="O3144" s="28" t="str">
        <f>IFERROR(VLOOKUP(N3144,'Единицы измерения'!A:B,2,0),"")</f>
        <v/>
      </c>
      <c r="P3144" s="36"/>
      <c r="Q3144" s="36"/>
      <c r="R3144" s="34"/>
      <c r="S3144" s="37"/>
      <c r="T3144" s="34"/>
    </row>
    <row r="3145" spans="1:20" x14ac:dyDescent="0.25">
      <c r="A3145" s="34"/>
      <c r="B3145" s="33"/>
      <c r="C3145" s="34"/>
      <c r="D3145" s="35"/>
      <c r="E3145" s="28" t="str">
        <f>IFERROR(VLOOKUP(D3145,'регионы и районы'!B:C,2,0),"")</f>
        <v/>
      </c>
      <c r="F3145" s="35"/>
      <c r="G3145" s="28" t="str" cm="1">
        <f t="array" ref="G3145">IFERROR(IF(INDEX('регионы и районы'!L:L,MATCH(1,('регионы и районы'!J:J=D3145)*('регионы и районы'!K:K=F3145),0))=0,"",INDEX('регионы и районы'!L:L,MATCH(1,('регионы и районы'!J:J=D3145)*('регионы и районы'!K:K=F3145),0))),"")</f>
        <v/>
      </c>
      <c r="H3145" s="34"/>
      <c r="I3145" s="34"/>
      <c r="J3145" s="34"/>
      <c r="K3145" s="38"/>
      <c r="L3145" s="34"/>
      <c r="M3145" s="28" t="str">
        <f>IFERROR(VLOOKUP(L3145,Показатели!G:H,2,0),"")</f>
        <v/>
      </c>
      <c r="N3145" s="28" t="str">
        <f>IFERROR(VLOOKUP(Шаблон!L3145,Списки!$A$2:$B$236,2,FALSE),"")</f>
        <v/>
      </c>
      <c r="O3145" s="28" t="str">
        <f>IFERROR(VLOOKUP(N3145,'Единицы измерения'!A:B,2,0),"")</f>
        <v/>
      </c>
      <c r="P3145" s="36"/>
      <c r="Q3145" s="36"/>
      <c r="R3145" s="34"/>
      <c r="S3145" s="37"/>
      <c r="T3145" s="34"/>
    </row>
    <row r="3146" spans="1:20" x14ac:dyDescent="0.25">
      <c r="A3146" s="34"/>
      <c r="B3146" s="33"/>
      <c r="C3146" s="34"/>
      <c r="D3146" s="35"/>
      <c r="E3146" s="28" t="str">
        <f>IFERROR(VLOOKUP(D3146,'регионы и районы'!B:C,2,0),"")</f>
        <v/>
      </c>
      <c r="F3146" s="35"/>
      <c r="G3146" s="28" t="str" cm="1">
        <f t="array" ref="G3146">IFERROR(IF(INDEX('регионы и районы'!L:L,MATCH(1,('регионы и районы'!J:J=D3146)*('регионы и районы'!K:K=F3146),0))=0,"",INDEX('регионы и районы'!L:L,MATCH(1,('регионы и районы'!J:J=D3146)*('регионы и районы'!K:K=F3146),0))),"")</f>
        <v/>
      </c>
      <c r="H3146" s="34"/>
      <c r="I3146" s="34"/>
      <c r="J3146" s="34"/>
      <c r="K3146" s="38"/>
      <c r="L3146" s="34"/>
      <c r="M3146" s="28" t="str">
        <f>IFERROR(VLOOKUP(L3146,Показатели!G:H,2,0),"")</f>
        <v/>
      </c>
      <c r="N3146" s="28" t="str">
        <f>IFERROR(VLOOKUP(Шаблон!L3146,Списки!$A$2:$B$236,2,FALSE),"")</f>
        <v/>
      </c>
      <c r="O3146" s="28" t="str">
        <f>IFERROR(VLOOKUP(N3146,'Единицы измерения'!A:B,2,0),"")</f>
        <v/>
      </c>
      <c r="P3146" s="36"/>
      <c r="Q3146" s="36"/>
      <c r="R3146" s="34"/>
      <c r="S3146" s="37"/>
      <c r="T3146" s="34"/>
    </row>
    <row r="3147" spans="1:20" x14ac:dyDescent="0.25">
      <c r="A3147" s="34"/>
      <c r="B3147" s="33"/>
      <c r="C3147" s="34"/>
      <c r="D3147" s="35"/>
      <c r="E3147" s="28" t="str">
        <f>IFERROR(VLOOKUP(D3147,'регионы и районы'!B:C,2,0),"")</f>
        <v/>
      </c>
      <c r="F3147" s="35"/>
      <c r="G3147" s="28" t="str" cm="1">
        <f t="array" ref="G3147">IFERROR(IF(INDEX('регионы и районы'!L:L,MATCH(1,('регионы и районы'!J:J=D3147)*('регионы и районы'!K:K=F3147),0))=0,"",INDEX('регионы и районы'!L:L,MATCH(1,('регионы и районы'!J:J=D3147)*('регионы и районы'!K:K=F3147),0))),"")</f>
        <v/>
      </c>
      <c r="H3147" s="34"/>
      <c r="I3147" s="34"/>
      <c r="J3147" s="34"/>
      <c r="K3147" s="38"/>
      <c r="L3147" s="34"/>
      <c r="M3147" s="28" t="str">
        <f>IFERROR(VLOOKUP(L3147,Показатели!G:H,2,0),"")</f>
        <v/>
      </c>
      <c r="N3147" s="28" t="str">
        <f>IFERROR(VLOOKUP(Шаблон!L3147,Списки!$A$2:$B$236,2,FALSE),"")</f>
        <v/>
      </c>
      <c r="O3147" s="28" t="str">
        <f>IFERROR(VLOOKUP(N3147,'Единицы измерения'!A:B,2,0),"")</f>
        <v/>
      </c>
      <c r="P3147" s="36"/>
      <c r="Q3147" s="36"/>
      <c r="R3147" s="34"/>
      <c r="S3147" s="37"/>
      <c r="T3147" s="34"/>
    </row>
    <row r="3148" spans="1:20" x14ac:dyDescent="0.25">
      <c r="A3148" s="34"/>
      <c r="B3148" s="33"/>
      <c r="C3148" s="34"/>
      <c r="D3148" s="35"/>
      <c r="E3148" s="28" t="str">
        <f>IFERROR(VLOOKUP(D3148,'регионы и районы'!B:C,2,0),"")</f>
        <v/>
      </c>
      <c r="F3148" s="35"/>
      <c r="G3148" s="28" t="str" cm="1">
        <f t="array" ref="G3148">IFERROR(IF(INDEX('регионы и районы'!L:L,MATCH(1,('регионы и районы'!J:J=D3148)*('регионы и районы'!K:K=F3148),0))=0,"",INDEX('регионы и районы'!L:L,MATCH(1,('регионы и районы'!J:J=D3148)*('регионы и районы'!K:K=F3148),0))),"")</f>
        <v/>
      </c>
      <c r="H3148" s="34"/>
      <c r="I3148" s="34"/>
      <c r="J3148" s="34"/>
      <c r="K3148" s="38"/>
      <c r="L3148" s="34"/>
      <c r="M3148" s="28" t="str">
        <f>IFERROR(VLOOKUP(L3148,Показатели!G:H,2,0),"")</f>
        <v/>
      </c>
      <c r="N3148" s="28" t="str">
        <f>IFERROR(VLOOKUP(Шаблон!L3148,Списки!$A$2:$B$236,2,FALSE),"")</f>
        <v/>
      </c>
      <c r="O3148" s="28" t="str">
        <f>IFERROR(VLOOKUP(N3148,'Единицы измерения'!A:B,2,0),"")</f>
        <v/>
      </c>
      <c r="P3148" s="36"/>
      <c r="Q3148" s="36"/>
      <c r="R3148" s="34"/>
      <c r="S3148" s="37"/>
      <c r="T3148" s="34"/>
    </row>
    <row r="3149" spans="1:20" x14ac:dyDescent="0.25">
      <c r="A3149" s="34"/>
      <c r="B3149" s="33"/>
      <c r="C3149" s="34"/>
      <c r="D3149" s="35"/>
      <c r="E3149" s="28" t="str">
        <f>IFERROR(VLOOKUP(D3149,'регионы и районы'!B:C,2,0),"")</f>
        <v/>
      </c>
      <c r="F3149" s="35"/>
      <c r="G3149" s="28" t="str" cm="1">
        <f t="array" ref="G3149">IFERROR(IF(INDEX('регионы и районы'!L:L,MATCH(1,('регионы и районы'!J:J=D3149)*('регионы и районы'!K:K=F3149),0))=0,"",INDEX('регионы и районы'!L:L,MATCH(1,('регионы и районы'!J:J=D3149)*('регионы и районы'!K:K=F3149),0))),"")</f>
        <v/>
      </c>
      <c r="H3149" s="34"/>
      <c r="I3149" s="34"/>
      <c r="J3149" s="34"/>
      <c r="K3149" s="38"/>
      <c r="L3149" s="34"/>
      <c r="M3149" s="28" t="str">
        <f>IFERROR(VLOOKUP(L3149,Показатели!G:H,2,0),"")</f>
        <v/>
      </c>
      <c r="N3149" s="28" t="str">
        <f>IFERROR(VLOOKUP(Шаблон!L3149,Списки!$A$2:$B$236,2,FALSE),"")</f>
        <v/>
      </c>
      <c r="O3149" s="28" t="str">
        <f>IFERROR(VLOOKUP(N3149,'Единицы измерения'!A:B,2,0),"")</f>
        <v/>
      </c>
      <c r="P3149" s="36"/>
      <c r="Q3149" s="36"/>
      <c r="R3149" s="34"/>
      <c r="S3149" s="37"/>
      <c r="T3149" s="34"/>
    </row>
    <row r="3150" spans="1:20" x14ac:dyDescent="0.25">
      <c r="A3150" s="34"/>
      <c r="B3150" s="33"/>
      <c r="C3150" s="34"/>
      <c r="D3150" s="35"/>
      <c r="E3150" s="28" t="str">
        <f>IFERROR(VLOOKUP(D3150,'регионы и районы'!B:C,2,0),"")</f>
        <v/>
      </c>
      <c r="F3150" s="35"/>
      <c r="G3150" s="28" t="str" cm="1">
        <f t="array" ref="G3150">IFERROR(IF(INDEX('регионы и районы'!L:L,MATCH(1,('регионы и районы'!J:J=D3150)*('регионы и районы'!K:K=F3150),0))=0,"",INDEX('регионы и районы'!L:L,MATCH(1,('регионы и районы'!J:J=D3150)*('регионы и районы'!K:K=F3150),0))),"")</f>
        <v/>
      </c>
      <c r="H3150" s="34"/>
      <c r="I3150" s="34"/>
      <c r="J3150" s="34"/>
      <c r="K3150" s="38"/>
      <c r="L3150" s="34"/>
      <c r="M3150" s="28" t="str">
        <f>IFERROR(VLOOKUP(L3150,Показатели!G:H,2,0),"")</f>
        <v/>
      </c>
      <c r="N3150" s="28" t="str">
        <f>IFERROR(VLOOKUP(Шаблон!L3150,Списки!$A$2:$B$236,2,FALSE),"")</f>
        <v/>
      </c>
      <c r="O3150" s="28" t="str">
        <f>IFERROR(VLOOKUP(N3150,'Единицы измерения'!A:B,2,0),"")</f>
        <v/>
      </c>
      <c r="P3150" s="36"/>
      <c r="Q3150" s="36"/>
      <c r="R3150" s="34"/>
      <c r="S3150" s="37"/>
      <c r="T3150" s="34"/>
    </row>
    <row r="3151" spans="1:20" x14ac:dyDescent="0.25">
      <c r="A3151" s="34"/>
      <c r="B3151" s="33"/>
      <c r="C3151" s="34"/>
      <c r="D3151" s="35"/>
      <c r="E3151" s="28" t="str">
        <f>IFERROR(VLOOKUP(D3151,'регионы и районы'!B:C,2,0),"")</f>
        <v/>
      </c>
      <c r="F3151" s="35"/>
      <c r="G3151" s="28" t="str" cm="1">
        <f t="array" ref="G3151">IFERROR(IF(INDEX('регионы и районы'!L:L,MATCH(1,('регионы и районы'!J:J=D3151)*('регионы и районы'!K:K=F3151),0))=0,"",INDEX('регионы и районы'!L:L,MATCH(1,('регионы и районы'!J:J=D3151)*('регионы и районы'!K:K=F3151),0))),"")</f>
        <v/>
      </c>
      <c r="H3151" s="34"/>
      <c r="I3151" s="34"/>
      <c r="J3151" s="34"/>
      <c r="K3151" s="38"/>
      <c r="L3151" s="34"/>
      <c r="M3151" s="28" t="str">
        <f>IFERROR(VLOOKUP(L3151,Показатели!G:H,2,0),"")</f>
        <v/>
      </c>
      <c r="N3151" s="28" t="str">
        <f>IFERROR(VLOOKUP(Шаблон!L3151,Списки!$A$2:$B$236,2,FALSE),"")</f>
        <v/>
      </c>
      <c r="O3151" s="28" t="str">
        <f>IFERROR(VLOOKUP(N3151,'Единицы измерения'!A:B,2,0),"")</f>
        <v/>
      </c>
      <c r="P3151" s="36"/>
      <c r="Q3151" s="36"/>
      <c r="R3151" s="34"/>
      <c r="S3151" s="37"/>
      <c r="T3151" s="34"/>
    </row>
    <row r="3152" spans="1:20" x14ac:dyDescent="0.25">
      <c r="A3152" s="34"/>
      <c r="B3152" s="33"/>
      <c r="C3152" s="34"/>
      <c r="D3152" s="35"/>
      <c r="E3152" s="28" t="str">
        <f>IFERROR(VLOOKUP(D3152,'регионы и районы'!B:C,2,0),"")</f>
        <v/>
      </c>
      <c r="F3152" s="35"/>
      <c r="G3152" s="28" t="str" cm="1">
        <f t="array" ref="G3152">IFERROR(IF(INDEX('регионы и районы'!L:L,MATCH(1,('регионы и районы'!J:J=D3152)*('регионы и районы'!K:K=F3152),0))=0,"",INDEX('регионы и районы'!L:L,MATCH(1,('регионы и районы'!J:J=D3152)*('регионы и районы'!K:K=F3152),0))),"")</f>
        <v/>
      </c>
      <c r="H3152" s="34"/>
      <c r="I3152" s="34"/>
      <c r="J3152" s="34"/>
      <c r="K3152" s="38"/>
      <c r="L3152" s="34"/>
      <c r="M3152" s="28" t="str">
        <f>IFERROR(VLOOKUP(L3152,Показатели!G:H,2,0),"")</f>
        <v/>
      </c>
      <c r="N3152" s="28" t="str">
        <f>IFERROR(VLOOKUP(Шаблон!L3152,Списки!$A$2:$B$236,2,FALSE),"")</f>
        <v/>
      </c>
      <c r="O3152" s="28" t="str">
        <f>IFERROR(VLOOKUP(N3152,'Единицы измерения'!A:B,2,0),"")</f>
        <v/>
      </c>
      <c r="P3152" s="36"/>
      <c r="Q3152" s="36"/>
      <c r="R3152" s="34"/>
      <c r="S3152" s="37"/>
      <c r="T3152" s="34"/>
    </row>
    <row r="3153" spans="1:20" x14ac:dyDescent="0.25">
      <c r="A3153" s="34"/>
      <c r="B3153" s="33"/>
      <c r="C3153" s="34"/>
      <c r="D3153" s="35"/>
      <c r="E3153" s="28" t="str">
        <f>IFERROR(VLOOKUP(D3153,'регионы и районы'!B:C,2,0),"")</f>
        <v/>
      </c>
      <c r="F3153" s="35"/>
      <c r="G3153" s="28" t="str" cm="1">
        <f t="array" ref="G3153">IFERROR(IF(INDEX('регионы и районы'!L:L,MATCH(1,('регионы и районы'!J:J=D3153)*('регионы и районы'!K:K=F3153),0))=0,"",INDEX('регионы и районы'!L:L,MATCH(1,('регионы и районы'!J:J=D3153)*('регионы и районы'!K:K=F3153),0))),"")</f>
        <v/>
      </c>
      <c r="H3153" s="34"/>
      <c r="I3153" s="34"/>
      <c r="J3153" s="34"/>
      <c r="K3153" s="38"/>
      <c r="L3153" s="34"/>
      <c r="M3153" s="28" t="str">
        <f>IFERROR(VLOOKUP(L3153,Показатели!G:H,2,0),"")</f>
        <v/>
      </c>
      <c r="N3153" s="28" t="str">
        <f>IFERROR(VLOOKUP(Шаблон!L3153,Списки!$A$2:$B$236,2,FALSE),"")</f>
        <v/>
      </c>
      <c r="O3153" s="28" t="str">
        <f>IFERROR(VLOOKUP(N3153,'Единицы измерения'!A:B,2,0),"")</f>
        <v/>
      </c>
      <c r="P3153" s="36"/>
      <c r="Q3153" s="36"/>
      <c r="R3153" s="34"/>
      <c r="S3153" s="37"/>
      <c r="T3153" s="34"/>
    </row>
    <row r="3154" spans="1:20" x14ac:dyDescent="0.25">
      <c r="A3154" s="34"/>
      <c r="B3154" s="33"/>
      <c r="C3154" s="34"/>
      <c r="D3154" s="35"/>
      <c r="E3154" s="28" t="str">
        <f>IFERROR(VLOOKUP(D3154,'регионы и районы'!B:C,2,0),"")</f>
        <v/>
      </c>
      <c r="F3154" s="35"/>
      <c r="G3154" s="28" t="str" cm="1">
        <f t="array" ref="G3154">IFERROR(IF(INDEX('регионы и районы'!L:L,MATCH(1,('регионы и районы'!J:J=D3154)*('регионы и районы'!K:K=F3154),0))=0,"",INDEX('регионы и районы'!L:L,MATCH(1,('регионы и районы'!J:J=D3154)*('регионы и районы'!K:K=F3154),0))),"")</f>
        <v/>
      </c>
      <c r="H3154" s="34"/>
      <c r="I3154" s="34"/>
      <c r="J3154" s="34"/>
      <c r="K3154" s="38"/>
      <c r="L3154" s="34"/>
      <c r="M3154" s="28" t="str">
        <f>IFERROR(VLOOKUP(L3154,Показатели!G:H,2,0),"")</f>
        <v/>
      </c>
      <c r="N3154" s="28" t="str">
        <f>IFERROR(VLOOKUP(Шаблон!L3154,Списки!$A$2:$B$236,2,FALSE),"")</f>
        <v/>
      </c>
      <c r="O3154" s="28" t="str">
        <f>IFERROR(VLOOKUP(N3154,'Единицы измерения'!A:B,2,0),"")</f>
        <v/>
      </c>
      <c r="P3154" s="36"/>
      <c r="Q3154" s="36"/>
      <c r="R3154" s="34"/>
      <c r="S3154" s="37"/>
      <c r="T3154" s="34"/>
    </row>
    <row r="3155" spans="1:20" x14ac:dyDescent="0.25">
      <c r="A3155" s="34"/>
      <c r="B3155" s="33"/>
      <c r="C3155" s="34"/>
      <c r="D3155" s="35"/>
      <c r="E3155" s="28" t="str">
        <f>IFERROR(VLOOKUP(D3155,'регионы и районы'!B:C,2,0),"")</f>
        <v/>
      </c>
      <c r="F3155" s="35"/>
      <c r="G3155" s="28" t="str" cm="1">
        <f t="array" ref="G3155">IFERROR(IF(INDEX('регионы и районы'!L:L,MATCH(1,('регионы и районы'!J:J=D3155)*('регионы и районы'!K:K=F3155),0))=0,"",INDEX('регионы и районы'!L:L,MATCH(1,('регионы и районы'!J:J=D3155)*('регионы и районы'!K:K=F3155),0))),"")</f>
        <v/>
      </c>
      <c r="H3155" s="34"/>
      <c r="I3155" s="34"/>
      <c r="J3155" s="34"/>
      <c r="K3155" s="38"/>
      <c r="L3155" s="34"/>
      <c r="M3155" s="28" t="str">
        <f>IFERROR(VLOOKUP(L3155,Показатели!G:H,2,0),"")</f>
        <v/>
      </c>
      <c r="N3155" s="28" t="str">
        <f>IFERROR(VLOOKUP(Шаблон!L3155,Списки!$A$2:$B$236,2,FALSE),"")</f>
        <v/>
      </c>
      <c r="O3155" s="28" t="str">
        <f>IFERROR(VLOOKUP(N3155,'Единицы измерения'!A:B,2,0),"")</f>
        <v/>
      </c>
      <c r="P3155" s="36"/>
      <c r="Q3155" s="36"/>
      <c r="R3155" s="34"/>
      <c r="S3155" s="37"/>
      <c r="T3155" s="34"/>
    </row>
    <row r="3156" spans="1:20" x14ac:dyDescent="0.25">
      <c r="A3156" s="34"/>
      <c r="B3156" s="33"/>
      <c r="C3156" s="34"/>
      <c r="D3156" s="35"/>
      <c r="E3156" s="28" t="str">
        <f>IFERROR(VLOOKUP(D3156,'регионы и районы'!B:C,2,0),"")</f>
        <v/>
      </c>
      <c r="F3156" s="35"/>
      <c r="G3156" s="28" t="str" cm="1">
        <f t="array" ref="G3156">IFERROR(IF(INDEX('регионы и районы'!L:L,MATCH(1,('регионы и районы'!J:J=D3156)*('регионы и районы'!K:K=F3156),0))=0,"",INDEX('регионы и районы'!L:L,MATCH(1,('регионы и районы'!J:J=D3156)*('регионы и районы'!K:K=F3156),0))),"")</f>
        <v/>
      </c>
      <c r="H3156" s="34"/>
      <c r="I3156" s="34"/>
      <c r="J3156" s="34"/>
      <c r="K3156" s="38"/>
      <c r="L3156" s="34"/>
      <c r="M3156" s="28" t="str">
        <f>IFERROR(VLOOKUP(L3156,Показатели!G:H,2,0),"")</f>
        <v/>
      </c>
      <c r="N3156" s="28" t="str">
        <f>IFERROR(VLOOKUP(Шаблон!L3156,Списки!$A$2:$B$236,2,FALSE),"")</f>
        <v/>
      </c>
      <c r="O3156" s="28" t="str">
        <f>IFERROR(VLOOKUP(N3156,'Единицы измерения'!A:B,2,0),"")</f>
        <v/>
      </c>
      <c r="P3156" s="36"/>
      <c r="Q3156" s="36"/>
      <c r="R3156" s="34"/>
      <c r="S3156" s="37"/>
      <c r="T3156" s="34"/>
    </row>
    <row r="3157" spans="1:20" x14ac:dyDescent="0.25">
      <c r="A3157" s="34"/>
      <c r="B3157" s="33"/>
      <c r="C3157" s="34"/>
      <c r="D3157" s="35"/>
      <c r="E3157" s="28" t="str">
        <f>IFERROR(VLOOKUP(D3157,'регионы и районы'!B:C,2,0),"")</f>
        <v/>
      </c>
      <c r="F3157" s="35"/>
      <c r="G3157" s="28" t="str" cm="1">
        <f t="array" ref="G3157">IFERROR(IF(INDEX('регионы и районы'!L:L,MATCH(1,('регионы и районы'!J:J=D3157)*('регионы и районы'!K:K=F3157),0))=0,"",INDEX('регионы и районы'!L:L,MATCH(1,('регионы и районы'!J:J=D3157)*('регионы и районы'!K:K=F3157),0))),"")</f>
        <v/>
      </c>
      <c r="H3157" s="34"/>
      <c r="I3157" s="34"/>
      <c r="J3157" s="34"/>
      <c r="K3157" s="38"/>
      <c r="L3157" s="34"/>
      <c r="M3157" s="28" t="str">
        <f>IFERROR(VLOOKUP(L3157,Показатели!G:H,2,0),"")</f>
        <v/>
      </c>
      <c r="N3157" s="28" t="str">
        <f>IFERROR(VLOOKUP(Шаблон!L3157,Списки!$A$2:$B$236,2,FALSE),"")</f>
        <v/>
      </c>
      <c r="O3157" s="28" t="str">
        <f>IFERROR(VLOOKUP(N3157,'Единицы измерения'!A:B,2,0),"")</f>
        <v/>
      </c>
      <c r="P3157" s="36"/>
      <c r="Q3157" s="36"/>
      <c r="R3157" s="34"/>
      <c r="S3157" s="37"/>
      <c r="T3157" s="34"/>
    </row>
    <row r="3158" spans="1:20" x14ac:dyDescent="0.25">
      <c r="A3158" s="34"/>
      <c r="B3158" s="33"/>
      <c r="C3158" s="34"/>
      <c r="D3158" s="35"/>
      <c r="E3158" s="28" t="str">
        <f>IFERROR(VLOOKUP(D3158,'регионы и районы'!B:C,2,0),"")</f>
        <v/>
      </c>
      <c r="F3158" s="35"/>
      <c r="G3158" s="28" t="str" cm="1">
        <f t="array" ref="G3158">IFERROR(IF(INDEX('регионы и районы'!L:L,MATCH(1,('регионы и районы'!J:J=D3158)*('регионы и районы'!K:K=F3158),0))=0,"",INDEX('регионы и районы'!L:L,MATCH(1,('регионы и районы'!J:J=D3158)*('регионы и районы'!K:K=F3158),0))),"")</f>
        <v/>
      </c>
      <c r="H3158" s="34"/>
      <c r="I3158" s="34"/>
      <c r="J3158" s="34"/>
      <c r="K3158" s="38"/>
      <c r="L3158" s="34"/>
      <c r="M3158" s="28" t="str">
        <f>IFERROR(VLOOKUP(L3158,Показатели!G:H,2,0),"")</f>
        <v/>
      </c>
      <c r="N3158" s="28" t="str">
        <f>IFERROR(VLOOKUP(Шаблон!L3158,Списки!$A$2:$B$236,2,FALSE),"")</f>
        <v/>
      </c>
      <c r="O3158" s="28" t="str">
        <f>IFERROR(VLOOKUP(N3158,'Единицы измерения'!A:B,2,0),"")</f>
        <v/>
      </c>
      <c r="P3158" s="36"/>
      <c r="Q3158" s="36"/>
      <c r="R3158" s="34"/>
      <c r="S3158" s="37"/>
      <c r="T3158" s="34"/>
    </row>
    <row r="3159" spans="1:20" x14ac:dyDescent="0.25">
      <c r="A3159" s="34"/>
      <c r="B3159" s="33"/>
      <c r="C3159" s="34"/>
      <c r="D3159" s="35"/>
      <c r="E3159" s="28" t="str">
        <f>IFERROR(VLOOKUP(D3159,'регионы и районы'!B:C,2,0),"")</f>
        <v/>
      </c>
      <c r="F3159" s="35"/>
      <c r="G3159" s="28" t="str" cm="1">
        <f t="array" ref="G3159">IFERROR(IF(INDEX('регионы и районы'!L:L,MATCH(1,('регионы и районы'!J:J=D3159)*('регионы и районы'!K:K=F3159),0))=0,"",INDEX('регионы и районы'!L:L,MATCH(1,('регионы и районы'!J:J=D3159)*('регионы и районы'!K:K=F3159),0))),"")</f>
        <v/>
      </c>
      <c r="H3159" s="34"/>
      <c r="I3159" s="34"/>
      <c r="J3159" s="34"/>
      <c r="K3159" s="38"/>
      <c r="L3159" s="34"/>
      <c r="M3159" s="28" t="str">
        <f>IFERROR(VLOOKUP(L3159,Показатели!G:H,2,0),"")</f>
        <v/>
      </c>
      <c r="N3159" s="28" t="str">
        <f>IFERROR(VLOOKUP(Шаблон!L3159,Списки!$A$2:$B$236,2,FALSE),"")</f>
        <v/>
      </c>
      <c r="O3159" s="28" t="str">
        <f>IFERROR(VLOOKUP(N3159,'Единицы измерения'!A:B,2,0),"")</f>
        <v/>
      </c>
      <c r="P3159" s="36"/>
      <c r="Q3159" s="36"/>
      <c r="R3159" s="34"/>
      <c r="S3159" s="37"/>
      <c r="T3159" s="34"/>
    </row>
    <row r="3160" spans="1:20" x14ac:dyDescent="0.25">
      <c r="A3160" s="34"/>
      <c r="B3160" s="33"/>
      <c r="C3160" s="34"/>
      <c r="D3160" s="35"/>
      <c r="E3160" s="28" t="str">
        <f>IFERROR(VLOOKUP(D3160,'регионы и районы'!B:C,2,0),"")</f>
        <v/>
      </c>
      <c r="F3160" s="35"/>
      <c r="G3160" s="28" t="str" cm="1">
        <f t="array" ref="G3160">IFERROR(IF(INDEX('регионы и районы'!L:L,MATCH(1,('регионы и районы'!J:J=D3160)*('регионы и районы'!K:K=F3160),0))=0,"",INDEX('регионы и районы'!L:L,MATCH(1,('регионы и районы'!J:J=D3160)*('регионы и районы'!K:K=F3160),0))),"")</f>
        <v/>
      </c>
      <c r="H3160" s="34"/>
      <c r="I3160" s="34"/>
      <c r="J3160" s="34"/>
      <c r="K3160" s="38"/>
      <c r="L3160" s="34"/>
      <c r="M3160" s="28" t="str">
        <f>IFERROR(VLOOKUP(L3160,Показатели!G:H,2,0),"")</f>
        <v/>
      </c>
      <c r="N3160" s="28" t="str">
        <f>IFERROR(VLOOKUP(Шаблон!L3160,Списки!$A$2:$B$236,2,FALSE),"")</f>
        <v/>
      </c>
      <c r="O3160" s="28" t="str">
        <f>IFERROR(VLOOKUP(N3160,'Единицы измерения'!A:B,2,0),"")</f>
        <v/>
      </c>
      <c r="P3160" s="36"/>
      <c r="Q3160" s="36"/>
      <c r="R3160" s="34"/>
      <c r="S3160" s="37"/>
      <c r="T3160" s="34"/>
    </row>
    <row r="3161" spans="1:20" x14ac:dyDescent="0.25">
      <c r="A3161" s="34"/>
      <c r="B3161" s="33"/>
      <c r="C3161" s="34"/>
      <c r="D3161" s="35"/>
      <c r="E3161" s="28" t="str">
        <f>IFERROR(VLOOKUP(D3161,'регионы и районы'!B:C,2,0),"")</f>
        <v/>
      </c>
      <c r="F3161" s="35"/>
      <c r="G3161" s="28" t="str" cm="1">
        <f t="array" ref="G3161">IFERROR(IF(INDEX('регионы и районы'!L:L,MATCH(1,('регионы и районы'!J:J=D3161)*('регионы и районы'!K:K=F3161),0))=0,"",INDEX('регионы и районы'!L:L,MATCH(1,('регионы и районы'!J:J=D3161)*('регионы и районы'!K:K=F3161),0))),"")</f>
        <v/>
      </c>
      <c r="H3161" s="34"/>
      <c r="I3161" s="34"/>
      <c r="J3161" s="34"/>
      <c r="K3161" s="38"/>
      <c r="L3161" s="34"/>
      <c r="M3161" s="28" t="str">
        <f>IFERROR(VLOOKUP(L3161,Показатели!G:H,2,0),"")</f>
        <v/>
      </c>
      <c r="N3161" s="28" t="str">
        <f>IFERROR(VLOOKUP(Шаблон!L3161,Списки!$A$2:$B$236,2,FALSE),"")</f>
        <v/>
      </c>
      <c r="O3161" s="28" t="str">
        <f>IFERROR(VLOOKUP(N3161,'Единицы измерения'!A:B,2,0),"")</f>
        <v/>
      </c>
      <c r="P3161" s="36"/>
      <c r="Q3161" s="36"/>
      <c r="R3161" s="34"/>
      <c r="S3161" s="37"/>
      <c r="T3161" s="34"/>
    </row>
    <row r="3162" spans="1:20" x14ac:dyDescent="0.25">
      <c r="A3162" s="34"/>
      <c r="B3162" s="33"/>
      <c r="C3162" s="34"/>
      <c r="D3162" s="35"/>
      <c r="E3162" s="28" t="str">
        <f>IFERROR(VLOOKUP(D3162,'регионы и районы'!B:C,2,0),"")</f>
        <v/>
      </c>
      <c r="F3162" s="35"/>
      <c r="G3162" s="28" t="str" cm="1">
        <f t="array" ref="G3162">IFERROR(IF(INDEX('регионы и районы'!L:L,MATCH(1,('регионы и районы'!J:J=D3162)*('регионы и районы'!K:K=F3162),0))=0,"",INDEX('регионы и районы'!L:L,MATCH(1,('регионы и районы'!J:J=D3162)*('регионы и районы'!K:K=F3162),0))),"")</f>
        <v/>
      </c>
      <c r="H3162" s="34"/>
      <c r="I3162" s="34"/>
      <c r="J3162" s="34"/>
      <c r="K3162" s="38"/>
      <c r="L3162" s="34"/>
      <c r="M3162" s="28" t="str">
        <f>IFERROR(VLOOKUP(L3162,Показатели!G:H,2,0),"")</f>
        <v/>
      </c>
      <c r="N3162" s="28" t="str">
        <f>IFERROR(VLOOKUP(Шаблон!L3162,Списки!$A$2:$B$236,2,FALSE),"")</f>
        <v/>
      </c>
      <c r="O3162" s="28" t="str">
        <f>IFERROR(VLOOKUP(N3162,'Единицы измерения'!A:B,2,0),"")</f>
        <v/>
      </c>
      <c r="P3162" s="36"/>
      <c r="Q3162" s="36"/>
      <c r="R3162" s="34"/>
      <c r="S3162" s="37"/>
      <c r="T3162" s="34"/>
    </row>
    <row r="3163" spans="1:20" x14ac:dyDescent="0.25">
      <c r="A3163" s="34"/>
      <c r="B3163" s="33"/>
      <c r="C3163" s="34"/>
      <c r="D3163" s="35"/>
      <c r="E3163" s="28" t="str">
        <f>IFERROR(VLOOKUP(D3163,'регионы и районы'!B:C,2,0),"")</f>
        <v/>
      </c>
      <c r="F3163" s="35"/>
      <c r="G3163" s="28" t="str" cm="1">
        <f t="array" ref="G3163">IFERROR(IF(INDEX('регионы и районы'!L:L,MATCH(1,('регионы и районы'!J:J=D3163)*('регионы и районы'!K:K=F3163),0))=0,"",INDEX('регионы и районы'!L:L,MATCH(1,('регионы и районы'!J:J=D3163)*('регионы и районы'!K:K=F3163),0))),"")</f>
        <v/>
      </c>
      <c r="H3163" s="34"/>
      <c r="I3163" s="34"/>
      <c r="J3163" s="34"/>
      <c r="K3163" s="38"/>
      <c r="L3163" s="34"/>
      <c r="M3163" s="28" t="str">
        <f>IFERROR(VLOOKUP(L3163,Показатели!G:H,2,0),"")</f>
        <v/>
      </c>
      <c r="N3163" s="28" t="str">
        <f>IFERROR(VLOOKUP(Шаблон!L3163,Списки!$A$2:$B$236,2,FALSE),"")</f>
        <v/>
      </c>
      <c r="O3163" s="28" t="str">
        <f>IFERROR(VLOOKUP(N3163,'Единицы измерения'!A:B,2,0),"")</f>
        <v/>
      </c>
      <c r="P3163" s="36"/>
      <c r="Q3163" s="36"/>
      <c r="R3163" s="34"/>
      <c r="S3163" s="37"/>
      <c r="T3163" s="34"/>
    </row>
    <row r="3164" spans="1:20" x14ac:dyDescent="0.25">
      <c r="A3164" s="34"/>
      <c r="B3164" s="33"/>
      <c r="C3164" s="34"/>
      <c r="D3164" s="35"/>
      <c r="E3164" s="28" t="str">
        <f>IFERROR(VLOOKUP(D3164,'регионы и районы'!B:C,2,0),"")</f>
        <v/>
      </c>
      <c r="F3164" s="35"/>
      <c r="G3164" s="28" t="str" cm="1">
        <f t="array" ref="G3164">IFERROR(IF(INDEX('регионы и районы'!L:L,MATCH(1,('регионы и районы'!J:J=D3164)*('регионы и районы'!K:K=F3164),0))=0,"",INDEX('регионы и районы'!L:L,MATCH(1,('регионы и районы'!J:J=D3164)*('регионы и районы'!K:K=F3164),0))),"")</f>
        <v/>
      </c>
      <c r="H3164" s="34"/>
      <c r="I3164" s="34"/>
      <c r="J3164" s="34"/>
      <c r="K3164" s="38"/>
      <c r="L3164" s="34"/>
      <c r="M3164" s="28" t="str">
        <f>IFERROR(VLOOKUP(L3164,Показатели!G:H,2,0),"")</f>
        <v/>
      </c>
      <c r="N3164" s="28" t="str">
        <f>IFERROR(VLOOKUP(Шаблон!L3164,Списки!$A$2:$B$236,2,FALSE),"")</f>
        <v/>
      </c>
      <c r="O3164" s="28" t="str">
        <f>IFERROR(VLOOKUP(N3164,'Единицы измерения'!A:B,2,0),"")</f>
        <v/>
      </c>
      <c r="P3164" s="36"/>
      <c r="Q3164" s="36"/>
      <c r="R3164" s="34"/>
      <c r="S3164" s="37"/>
      <c r="T3164" s="34"/>
    </row>
    <row r="3165" spans="1:20" x14ac:dyDescent="0.25">
      <c r="A3165" s="34"/>
      <c r="B3165" s="33"/>
      <c r="C3165" s="34"/>
      <c r="D3165" s="35"/>
      <c r="E3165" s="28" t="str">
        <f>IFERROR(VLOOKUP(D3165,'регионы и районы'!B:C,2,0),"")</f>
        <v/>
      </c>
      <c r="F3165" s="35"/>
      <c r="G3165" s="28" t="str" cm="1">
        <f t="array" ref="G3165">IFERROR(IF(INDEX('регионы и районы'!L:L,MATCH(1,('регионы и районы'!J:J=D3165)*('регионы и районы'!K:K=F3165),0))=0,"",INDEX('регионы и районы'!L:L,MATCH(1,('регионы и районы'!J:J=D3165)*('регионы и районы'!K:K=F3165),0))),"")</f>
        <v/>
      </c>
      <c r="H3165" s="34"/>
      <c r="I3165" s="34"/>
      <c r="J3165" s="34"/>
      <c r="K3165" s="38"/>
      <c r="L3165" s="34"/>
      <c r="M3165" s="28" t="str">
        <f>IFERROR(VLOOKUP(L3165,Показатели!G:H,2,0),"")</f>
        <v/>
      </c>
      <c r="N3165" s="28" t="str">
        <f>IFERROR(VLOOKUP(Шаблон!L3165,Списки!$A$2:$B$236,2,FALSE),"")</f>
        <v/>
      </c>
      <c r="O3165" s="28" t="str">
        <f>IFERROR(VLOOKUP(N3165,'Единицы измерения'!A:B,2,0),"")</f>
        <v/>
      </c>
      <c r="P3165" s="36"/>
      <c r="Q3165" s="36"/>
      <c r="R3165" s="34"/>
      <c r="S3165" s="37"/>
      <c r="T3165" s="34"/>
    </row>
    <row r="3166" spans="1:20" x14ac:dyDescent="0.25">
      <c r="A3166" s="34"/>
      <c r="B3166" s="33"/>
      <c r="C3166" s="34"/>
      <c r="D3166" s="35"/>
      <c r="E3166" s="28" t="str">
        <f>IFERROR(VLOOKUP(D3166,'регионы и районы'!B:C,2,0),"")</f>
        <v/>
      </c>
      <c r="F3166" s="35"/>
      <c r="G3166" s="28" t="str" cm="1">
        <f t="array" ref="G3166">IFERROR(IF(INDEX('регионы и районы'!L:L,MATCH(1,('регионы и районы'!J:J=D3166)*('регионы и районы'!K:K=F3166),0))=0,"",INDEX('регионы и районы'!L:L,MATCH(1,('регионы и районы'!J:J=D3166)*('регионы и районы'!K:K=F3166),0))),"")</f>
        <v/>
      </c>
      <c r="H3166" s="34"/>
      <c r="I3166" s="34"/>
      <c r="J3166" s="34"/>
      <c r="K3166" s="38"/>
      <c r="L3166" s="34"/>
      <c r="M3166" s="28" t="str">
        <f>IFERROR(VLOOKUP(L3166,Показатели!G:H,2,0),"")</f>
        <v/>
      </c>
      <c r="N3166" s="28" t="str">
        <f>IFERROR(VLOOKUP(Шаблон!L3166,Списки!$A$2:$B$236,2,FALSE),"")</f>
        <v/>
      </c>
      <c r="O3166" s="28" t="str">
        <f>IFERROR(VLOOKUP(N3166,'Единицы измерения'!A:B,2,0),"")</f>
        <v/>
      </c>
      <c r="P3166" s="36"/>
      <c r="Q3166" s="36"/>
      <c r="R3166" s="34"/>
      <c r="S3166" s="37"/>
      <c r="T3166" s="34"/>
    </row>
    <row r="3167" spans="1:20" x14ac:dyDescent="0.25">
      <c r="A3167" s="34"/>
      <c r="B3167" s="33"/>
      <c r="C3167" s="34"/>
      <c r="D3167" s="35"/>
      <c r="E3167" s="28" t="str">
        <f>IFERROR(VLOOKUP(D3167,'регионы и районы'!B:C,2,0),"")</f>
        <v/>
      </c>
      <c r="F3167" s="35"/>
      <c r="G3167" s="28" t="str" cm="1">
        <f t="array" ref="G3167">IFERROR(IF(INDEX('регионы и районы'!L:L,MATCH(1,('регионы и районы'!J:J=D3167)*('регионы и районы'!K:K=F3167),0))=0,"",INDEX('регионы и районы'!L:L,MATCH(1,('регионы и районы'!J:J=D3167)*('регионы и районы'!K:K=F3167),0))),"")</f>
        <v/>
      </c>
      <c r="H3167" s="34"/>
      <c r="I3167" s="34"/>
      <c r="J3167" s="34"/>
      <c r="K3167" s="38"/>
      <c r="L3167" s="34"/>
      <c r="M3167" s="28" t="str">
        <f>IFERROR(VLOOKUP(L3167,Показатели!G:H,2,0),"")</f>
        <v/>
      </c>
      <c r="N3167" s="28" t="str">
        <f>IFERROR(VLOOKUP(Шаблон!L3167,Списки!$A$2:$B$236,2,FALSE),"")</f>
        <v/>
      </c>
      <c r="O3167" s="28" t="str">
        <f>IFERROR(VLOOKUP(N3167,'Единицы измерения'!A:B,2,0),"")</f>
        <v/>
      </c>
      <c r="P3167" s="36"/>
      <c r="Q3167" s="36"/>
      <c r="R3167" s="34"/>
      <c r="S3167" s="37"/>
      <c r="T3167" s="34"/>
    </row>
    <row r="3168" spans="1:20" x14ac:dyDescent="0.25">
      <c r="A3168" s="34"/>
      <c r="B3168" s="33"/>
      <c r="C3168" s="34"/>
      <c r="D3168" s="35"/>
      <c r="E3168" s="28" t="str">
        <f>IFERROR(VLOOKUP(D3168,'регионы и районы'!B:C,2,0),"")</f>
        <v/>
      </c>
      <c r="F3168" s="35"/>
      <c r="G3168" s="28" t="str" cm="1">
        <f t="array" ref="G3168">IFERROR(IF(INDEX('регионы и районы'!L:L,MATCH(1,('регионы и районы'!J:J=D3168)*('регионы и районы'!K:K=F3168),0))=0,"",INDEX('регионы и районы'!L:L,MATCH(1,('регионы и районы'!J:J=D3168)*('регионы и районы'!K:K=F3168),0))),"")</f>
        <v/>
      </c>
      <c r="H3168" s="34"/>
      <c r="I3168" s="34"/>
      <c r="J3168" s="34"/>
      <c r="K3168" s="38"/>
      <c r="L3168" s="34"/>
      <c r="M3168" s="28" t="str">
        <f>IFERROR(VLOOKUP(L3168,Показатели!G:H,2,0),"")</f>
        <v/>
      </c>
      <c r="N3168" s="28" t="str">
        <f>IFERROR(VLOOKUP(Шаблон!L3168,Списки!$A$2:$B$236,2,FALSE),"")</f>
        <v/>
      </c>
      <c r="O3168" s="28" t="str">
        <f>IFERROR(VLOOKUP(N3168,'Единицы измерения'!A:B,2,0),"")</f>
        <v/>
      </c>
      <c r="P3168" s="36"/>
      <c r="Q3168" s="36"/>
      <c r="R3168" s="34"/>
      <c r="S3168" s="37"/>
      <c r="T3168" s="34"/>
    </row>
    <row r="3169" spans="1:20" x14ac:dyDescent="0.25">
      <c r="A3169" s="34"/>
      <c r="B3169" s="33"/>
      <c r="C3169" s="34"/>
      <c r="D3169" s="35"/>
      <c r="E3169" s="28" t="str">
        <f>IFERROR(VLOOKUP(D3169,'регионы и районы'!B:C,2,0),"")</f>
        <v/>
      </c>
      <c r="F3169" s="35"/>
      <c r="G3169" s="28" t="str" cm="1">
        <f t="array" ref="G3169">IFERROR(IF(INDEX('регионы и районы'!L:L,MATCH(1,('регионы и районы'!J:J=D3169)*('регионы и районы'!K:K=F3169),0))=0,"",INDEX('регионы и районы'!L:L,MATCH(1,('регионы и районы'!J:J=D3169)*('регионы и районы'!K:K=F3169),0))),"")</f>
        <v/>
      </c>
      <c r="H3169" s="34"/>
      <c r="I3169" s="34"/>
      <c r="J3169" s="34"/>
      <c r="K3169" s="38"/>
      <c r="L3169" s="34"/>
      <c r="M3169" s="28" t="str">
        <f>IFERROR(VLOOKUP(L3169,Показатели!G:H,2,0),"")</f>
        <v/>
      </c>
      <c r="N3169" s="28" t="str">
        <f>IFERROR(VLOOKUP(Шаблон!L3169,Списки!$A$2:$B$236,2,FALSE),"")</f>
        <v/>
      </c>
      <c r="O3169" s="28" t="str">
        <f>IFERROR(VLOOKUP(N3169,'Единицы измерения'!A:B,2,0),"")</f>
        <v/>
      </c>
      <c r="P3169" s="36"/>
      <c r="Q3169" s="36"/>
      <c r="R3169" s="34"/>
      <c r="S3169" s="37"/>
      <c r="T3169" s="34"/>
    </row>
    <row r="3170" spans="1:20" x14ac:dyDescent="0.25">
      <c r="A3170" s="34"/>
      <c r="B3170" s="33"/>
      <c r="C3170" s="34"/>
      <c r="D3170" s="35"/>
      <c r="E3170" s="28" t="str">
        <f>IFERROR(VLOOKUP(D3170,'регионы и районы'!B:C,2,0),"")</f>
        <v/>
      </c>
      <c r="F3170" s="35"/>
      <c r="G3170" s="28" t="str" cm="1">
        <f t="array" ref="G3170">IFERROR(IF(INDEX('регионы и районы'!L:L,MATCH(1,('регионы и районы'!J:J=D3170)*('регионы и районы'!K:K=F3170),0))=0,"",INDEX('регионы и районы'!L:L,MATCH(1,('регионы и районы'!J:J=D3170)*('регионы и районы'!K:K=F3170),0))),"")</f>
        <v/>
      </c>
      <c r="H3170" s="34"/>
      <c r="I3170" s="34"/>
      <c r="J3170" s="34"/>
      <c r="K3170" s="38"/>
      <c r="L3170" s="34"/>
      <c r="M3170" s="28" t="str">
        <f>IFERROR(VLOOKUP(L3170,Показатели!G:H,2,0),"")</f>
        <v/>
      </c>
      <c r="N3170" s="28" t="str">
        <f>IFERROR(VLOOKUP(Шаблон!L3170,Списки!$A$2:$B$236,2,FALSE),"")</f>
        <v/>
      </c>
      <c r="O3170" s="28" t="str">
        <f>IFERROR(VLOOKUP(N3170,'Единицы измерения'!A:B,2,0),"")</f>
        <v/>
      </c>
      <c r="P3170" s="36"/>
      <c r="Q3170" s="36"/>
      <c r="R3170" s="34"/>
      <c r="S3170" s="37"/>
      <c r="T3170" s="34"/>
    </row>
    <row r="3171" spans="1:20" x14ac:dyDescent="0.25">
      <c r="A3171" s="34"/>
      <c r="B3171" s="33"/>
      <c r="C3171" s="34"/>
      <c r="D3171" s="35"/>
      <c r="E3171" s="28" t="str">
        <f>IFERROR(VLOOKUP(D3171,'регионы и районы'!B:C,2,0),"")</f>
        <v/>
      </c>
      <c r="F3171" s="35"/>
      <c r="G3171" s="28" t="str" cm="1">
        <f t="array" ref="G3171">IFERROR(IF(INDEX('регионы и районы'!L:L,MATCH(1,('регионы и районы'!J:J=D3171)*('регионы и районы'!K:K=F3171),0))=0,"",INDEX('регионы и районы'!L:L,MATCH(1,('регионы и районы'!J:J=D3171)*('регионы и районы'!K:K=F3171),0))),"")</f>
        <v/>
      </c>
      <c r="H3171" s="34"/>
      <c r="I3171" s="34"/>
      <c r="J3171" s="34"/>
      <c r="K3171" s="38"/>
      <c r="L3171" s="34"/>
      <c r="M3171" s="28" t="str">
        <f>IFERROR(VLOOKUP(L3171,Показатели!G:H,2,0),"")</f>
        <v/>
      </c>
      <c r="N3171" s="28" t="str">
        <f>IFERROR(VLOOKUP(Шаблон!L3171,Списки!$A$2:$B$236,2,FALSE),"")</f>
        <v/>
      </c>
      <c r="O3171" s="28" t="str">
        <f>IFERROR(VLOOKUP(N3171,'Единицы измерения'!A:B,2,0),"")</f>
        <v/>
      </c>
      <c r="P3171" s="36"/>
      <c r="Q3171" s="36"/>
      <c r="R3171" s="34"/>
      <c r="S3171" s="37"/>
      <c r="T3171" s="34"/>
    </row>
    <row r="3172" spans="1:20" x14ac:dyDescent="0.25">
      <c r="A3172" s="34"/>
      <c r="B3172" s="33"/>
      <c r="C3172" s="34"/>
      <c r="D3172" s="35"/>
      <c r="E3172" s="28" t="str">
        <f>IFERROR(VLOOKUP(D3172,'регионы и районы'!B:C,2,0),"")</f>
        <v/>
      </c>
      <c r="F3172" s="35"/>
      <c r="G3172" s="28" t="str" cm="1">
        <f t="array" ref="G3172">IFERROR(IF(INDEX('регионы и районы'!L:L,MATCH(1,('регионы и районы'!J:J=D3172)*('регионы и районы'!K:K=F3172),0))=0,"",INDEX('регионы и районы'!L:L,MATCH(1,('регионы и районы'!J:J=D3172)*('регионы и районы'!K:K=F3172),0))),"")</f>
        <v/>
      </c>
      <c r="H3172" s="34"/>
      <c r="I3172" s="34"/>
      <c r="J3172" s="34"/>
      <c r="K3172" s="38"/>
      <c r="L3172" s="34"/>
      <c r="M3172" s="28" t="str">
        <f>IFERROR(VLOOKUP(L3172,Показатели!G:H,2,0),"")</f>
        <v/>
      </c>
      <c r="N3172" s="28" t="str">
        <f>IFERROR(VLOOKUP(Шаблон!L3172,Списки!$A$2:$B$236,2,FALSE),"")</f>
        <v/>
      </c>
      <c r="O3172" s="28" t="str">
        <f>IFERROR(VLOOKUP(N3172,'Единицы измерения'!A:B,2,0),"")</f>
        <v/>
      </c>
      <c r="P3172" s="36"/>
      <c r="Q3172" s="36"/>
      <c r="R3172" s="34"/>
      <c r="S3172" s="37"/>
      <c r="T3172" s="34"/>
    </row>
    <row r="3173" spans="1:20" x14ac:dyDescent="0.25">
      <c r="A3173" s="34"/>
      <c r="B3173" s="33"/>
      <c r="C3173" s="34"/>
      <c r="D3173" s="35"/>
      <c r="E3173" s="28" t="str">
        <f>IFERROR(VLOOKUP(D3173,'регионы и районы'!B:C,2,0),"")</f>
        <v/>
      </c>
      <c r="F3173" s="35"/>
      <c r="G3173" s="28" t="str" cm="1">
        <f t="array" ref="G3173">IFERROR(IF(INDEX('регионы и районы'!L:L,MATCH(1,('регионы и районы'!J:J=D3173)*('регионы и районы'!K:K=F3173),0))=0,"",INDEX('регионы и районы'!L:L,MATCH(1,('регионы и районы'!J:J=D3173)*('регионы и районы'!K:K=F3173),0))),"")</f>
        <v/>
      </c>
      <c r="H3173" s="34"/>
      <c r="I3173" s="34"/>
      <c r="J3173" s="34"/>
      <c r="K3173" s="38"/>
      <c r="L3173" s="34"/>
      <c r="M3173" s="28" t="str">
        <f>IFERROR(VLOOKUP(L3173,Показатели!G:H,2,0),"")</f>
        <v/>
      </c>
      <c r="N3173" s="28" t="str">
        <f>IFERROR(VLOOKUP(Шаблон!L3173,Списки!$A$2:$B$236,2,FALSE),"")</f>
        <v/>
      </c>
      <c r="O3173" s="28" t="str">
        <f>IFERROR(VLOOKUP(N3173,'Единицы измерения'!A:B,2,0),"")</f>
        <v/>
      </c>
      <c r="P3173" s="36"/>
      <c r="Q3173" s="36"/>
      <c r="R3173" s="34"/>
      <c r="S3173" s="37"/>
      <c r="T3173" s="34"/>
    </row>
    <row r="3174" spans="1:20" x14ac:dyDescent="0.25">
      <c r="A3174" s="34"/>
      <c r="B3174" s="33"/>
      <c r="C3174" s="34"/>
      <c r="D3174" s="35"/>
      <c r="E3174" s="28" t="str">
        <f>IFERROR(VLOOKUP(D3174,'регионы и районы'!B:C,2,0),"")</f>
        <v/>
      </c>
      <c r="F3174" s="35"/>
      <c r="G3174" s="28" t="str" cm="1">
        <f t="array" ref="G3174">IFERROR(IF(INDEX('регионы и районы'!L:L,MATCH(1,('регионы и районы'!J:J=D3174)*('регионы и районы'!K:K=F3174),0))=0,"",INDEX('регионы и районы'!L:L,MATCH(1,('регионы и районы'!J:J=D3174)*('регионы и районы'!K:K=F3174),0))),"")</f>
        <v/>
      </c>
      <c r="H3174" s="34"/>
      <c r="I3174" s="34"/>
      <c r="J3174" s="34"/>
      <c r="K3174" s="38"/>
      <c r="L3174" s="34"/>
      <c r="M3174" s="28" t="str">
        <f>IFERROR(VLOOKUP(L3174,Показатели!G:H,2,0),"")</f>
        <v/>
      </c>
      <c r="N3174" s="28" t="str">
        <f>IFERROR(VLOOKUP(Шаблон!L3174,Списки!$A$2:$B$236,2,FALSE),"")</f>
        <v/>
      </c>
      <c r="O3174" s="28" t="str">
        <f>IFERROR(VLOOKUP(N3174,'Единицы измерения'!A:B,2,0),"")</f>
        <v/>
      </c>
      <c r="P3174" s="36"/>
      <c r="Q3174" s="36"/>
      <c r="R3174" s="34"/>
      <c r="S3174" s="37"/>
      <c r="T3174" s="34"/>
    </row>
    <row r="3175" spans="1:20" x14ac:dyDescent="0.25">
      <c r="A3175" s="34"/>
      <c r="B3175" s="33"/>
      <c r="C3175" s="34"/>
      <c r="D3175" s="35"/>
      <c r="E3175" s="28" t="str">
        <f>IFERROR(VLOOKUP(D3175,'регионы и районы'!B:C,2,0),"")</f>
        <v/>
      </c>
      <c r="F3175" s="35"/>
      <c r="G3175" s="28" t="str" cm="1">
        <f t="array" ref="G3175">IFERROR(IF(INDEX('регионы и районы'!L:L,MATCH(1,('регионы и районы'!J:J=D3175)*('регионы и районы'!K:K=F3175),0))=0,"",INDEX('регионы и районы'!L:L,MATCH(1,('регионы и районы'!J:J=D3175)*('регионы и районы'!K:K=F3175),0))),"")</f>
        <v/>
      </c>
      <c r="H3175" s="34"/>
      <c r="I3175" s="34"/>
      <c r="J3175" s="34"/>
      <c r="K3175" s="38"/>
      <c r="L3175" s="34"/>
      <c r="M3175" s="28" t="str">
        <f>IFERROR(VLOOKUP(L3175,Показатели!G:H,2,0),"")</f>
        <v/>
      </c>
      <c r="N3175" s="28" t="str">
        <f>IFERROR(VLOOKUP(Шаблон!L3175,Списки!$A$2:$B$236,2,FALSE),"")</f>
        <v/>
      </c>
      <c r="O3175" s="28" t="str">
        <f>IFERROR(VLOOKUP(N3175,'Единицы измерения'!A:B,2,0),"")</f>
        <v/>
      </c>
      <c r="P3175" s="36"/>
      <c r="Q3175" s="36"/>
      <c r="R3175" s="34"/>
      <c r="S3175" s="37"/>
      <c r="T3175" s="34"/>
    </row>
    <row r="3176" spans="1:20" x14ac:dyDescent="0.25">
      <c r="A3176" s="34"/>
      <c r="B3176" s="33"/>
      <c r="C3176" s="34"/>
      <c r="D3176" s="35"/>
      <c r="E3176" s="28" t="str">
        <f>IFERROR(VLOOKUP(D3176,'регионы и районы'!B:C,2,0),"")</f>
        <v/>
      </c>
      <c r="F3176" s="35"/>
      <c r="G3176" s="28" t="str" cm="1">
        <f t="array" ref="G3176">IFERROR(IF(INDEX('регионы и районы'!L:L,MATCH(1,('регионы и районы'!J:J=D3176)*('регионы и районы'!K:K=F3176),0))=0,"",INDEX('регионы и районы'!L:L,MATCH(1,('регионы и районы'!J:J=D3176)*('регионы и районы'!K:K=F3176),0))),"")</f>
        <v/>
      </c>
      <c r="H3176" s="34"/>
      <c r="I3176" s="34"/>
      <c r="J3176" s="34"/>
      <c r="K3176" s="38"/>
      <c r="L3176" s="34"/>
      <c r="M3176" s="28" t="str">
        <f>IFERROR(VLOOKUP(L3176,Показатели!G:H,2,0),"")</f>
        <v/>
      </c>
      <c r="N3176" s="28" t="str">
        <f>IFERROR(VLOOKUP(Шаблон!L3176,Списки!$A$2:$B$236,2,FALSE),"")</f>
        <v/>
      </c>
      <c r="O3176" s="28" t="str">
        <f>IFERROR(VLOOKUP(N3176,'Единицы измерения'!A:B,2,0),"")</f>
        <v/>
      </c>
      <c r="P3176" s="36"/>
      <c r="Q3176" s="36"/>
      <c r="R3176" s="34"/>
      <c r="S3176" s="37"/>
      <c r="T3176" s="34"/>
    </row>
    <row r="3177" spans="1:20" x14ac:dyDescent="0.25">
      <c r="A3177" s="34"/>
      <c r="B3177" s="33"/>
      <c r="C3177" s="34"/>
      <c r="D3177" s="35"/>
      <c r="E3177" s="28" t="str">
        <f>IFERROR(VLOOKUP(D3177,'регионы и районы'!B:C,2,0),"")</f>
        <v/>
      </c>
      <c r="F3177" s="35"/>
      <c r="G3177" s="28" t="str" cm="1">
        <f t="array" ref="G3177">IFERROR(IF(INDEX('регионы и районы'!L:L,MATCH(1,('регионы и районы'!J:J=D3177)*('регионы и районы'!K:K=F3177),0))=0,"",INDEX('регионы и районы'!L:L,MATCH(1,('регионы и районы'!J:J=D3177)*('регионы и районы'!K:K=F3177),0))),"")</f>
        <v/>
      </c>
      <c r="H3177" s="34"/>
      <c r="I3177" s="34"/>
      <c r="J3177" s="34"/>
      <c r="K3177" s="38"/>
      <c r="L3177" s="34"/>
      <c r="M3177" s="28" t="str">
        <f>IFERROR(VLOOKUP(L3177,Показатели!G:H,2,0),"")</f>
        <v/>
      </c>
      <c r="N3177" s="28" t="str">
        <f>IFERROR(VLOOKUP(Шаблон!L3177,Списки!$A$2:$B$236,2,FALSE),"")</f>
        <v/>
      </c>
      <c r="O3177" s="28" t="str">
        <f>IFERROR(VLOOKUP(N3177,'Единицы измерения'!A:B,2,0),"")</f>
        <v/>
      </c>
      <c r="P3177" s="36"/>
      <c r="Q3177" s="36"/>
      <c r="R3177" s="34"/>
      <c r="S3177" s="37"/>
      <c r="T3177" s="34"/>
    </row>
    <row r="3178" spans="1:20" x14ac:dyDescent="0.25">
      <c r="A3178" s="34"/>
      <c r="B3178" s="33"/>
      <c r="C3178" s="34"/>
      <c r="D3178" s="35"/>
      <c r="E3178" s="28" t="str">
        <f>IFERROR(VLOOKUP(D3178,'регионы и районы'!B:C,2,0),"")</f>
        <v/>
      </c>
      <c r="F3178" s="35"/>
      <c r="G3178" s="28" t="str" cm="1">
        <f t="array" ref="G3178">IFERROR(IF(INDEX('регионы и районы'!L:L,MATCH(1,('регионы и районы'!J:J=D3178)*('регионы и районы'!K:K=F3178),0))=0,"",INDEX('регионы и районы'!L:L,MATCH(1,('регионы и районы'!J:J=D3178)*('регионы и районы'!K:K=F3178),0))),"")</f>
        <v/>
      </c>
      <c r="H3178" s="34"/>
      <c r="I3178" s="34"/>
      <c r="J3178" s="34"/>
      <c r="K3178" s="38"/>
      <c r="L3178" s="34"/>
      <c r="M3178" s="28" t="str">
        <f>IFERROR(VLOOKUP(L3178,Показатели!G:H,2,0),"")</f>
        <v/>
      </c>
      <c r="N3178" s="28" t="str">
        <f>IFERROR(VLOOKUP(Шаблон!L3178,Списки!$A$2:$B$236,2,FALSE),"")</f>
        <v/>
      </c>
      <c r="O3178" s="28" t="str">
        <f>IFERROR(VLOOKUP(N3178,'Единицы измерения'!A:B,2,0),"")</f>
        <v/>
      </c>
      <c r="P3178" s="36"/>
      <c r="Q3178" s="36"/>
      <c r="R3178" s="34"/>
      <c r="S3178" s="37"/>
      <c r="T3178" s="34"/>
    </row>
    <row r="3179" spans="1:20" x14ac:dyDescent="0.25">
      <c r="A3179" s="34"/>
      <c r="B3179" s="33"/>
      <c r="C3179" s="34"/>
      <c r="D3179" s="35"/>
      <c r="E3179" s="28" t="str">
        <f>IFERROR(VLOOKUP(D3179,'регионы и районы'!B:C,2,0),"")</f>
        <v/>
      </c>
      <c r="F3179" s="35"/>
      <c r="G3179" s="28" t="str" cm="1">
        <f t="array" ref="G3179">IFERROR(IF(INDEX('регионы и районы'!L:L,MATCH(1,('регионы и районы'!J:J=D3179)*('регионы и районы'!K:K=F3179),0))=0,"",INDEX('регионы и районы'!L:L,MATCH(1,('регионы и районы'!J:J=D3179)*('регионы и районы'!K:K=F3179),0))),"")</f>
        <v/>
      </c>
      <c r="H3179" s="34"/>
      <c r="I3179" s="34"/>
      <c r="J3179" s="34"/>
      <c r="K3179" s="38"/>
      <c r="L3179" s="34"/>
      <c r="M3179" s="28" t="str">
        <f>IFERROR(VLOOKUP(L3179,Показатели!G:H,2,0),"")</f>
        <v/>
      </c>
      <c r="N3179" s="28" t="str">
        <f>IFERROR(VLOOKUP(Шаблон!L3179,Списки!$A$2:$B$236,2,FALSE),"")</f>
        <v/>
      </c>
      <c r="O3179" s="28" t="str">
        <f>IFERROR(VLOOKUP(N3179,'Единицы измерения'!A:B,2,0),"")</f>
        <v/>
      </c>
      <c r="P3179" s="36"/>
      <c r="Q3179" s="36"/>
      <c r="R3179" s="34"/>
      <c r="S3179" s="37"/>
      <c r="T3179" s="34"/>
    </row>
    <row r="3180" spans="1:20" x14ac:dyDescent="0.25">
      <c r="A3180" s="34"/>
      <c r="B3180" s="33"/>
      <c r="C3180" s="34"/>
      <c r="D3180" s="35"/>
      <c r="E3180" s="28" t="str">
        <f>IFERROR(VLOOKUP(D3180,'регионы и районы'!B:C,2,0),"")</f>
        <v/>
      </c>
      <c r="F3180" s="35"/>
      <c r="G3180" s="28" t="str" cm="1">
        <f t="array" ref="G3180">IFERROR(IF(INDEX('регионы и районы'!L:L,MATCH(1,('регионы и районы'!J:J=D3180)*('регионы и районы'!K:K=F3180),0))=0,"",INDEX('регионы и районы'!L:L,MATCH(1,('регионы и районы'!J:J=D3180)*('регионы и районы'!K:K=F3180),0))),"")</f>
        <v/>
      </c>
      <c r="H3180" s="34"/>
      <c r="I3180" s="34"/>
      <c r="J3180" s="34"/>
      <c r="K3180" s="38"/>
      <c r="L3180" s="34"/>
      <c r="M3180" s="28" t="str">
        <f>IFERROR(VLOOKUP(L3180,Показатели!G:H,2,0),"")</f>
        <v/>
      </c>
      <c r="N3180" s="28" t="str">
        <f>IFERROR(VLOOKUP(Шаблон!L3180,Списки!$A$2:$B$236,2,FALSE),"")</f>
        <v/>
      </c>
      <c r="O3180" s="28" t="str">
        <f>IFERROR(VLOOKUP(N3180,'Единицы измерения'!A:B,2,0),"")</f>
        <v/>
      </c>
      <c r="P3180" s="36"/>
      <c r="Q3180" s="36"/>
      <c r="R3180" s="34"/>
      <c r="S3180" s="37"/>
      <c r="T3180" s="34"/>
    </row>
    <row r="3181" spans="1:20" x14ac:dyDescent="0.25">
      <c r="A3181" s="34"/>
      <c r="B3181" s="33"/>
      <c r="C3181" s="34"/>
      <c r="D3181" s="35"/>
      <c r="E3181" s="28" t="str">
        <f>IFERROR(VLOOKUP(D3181,'регионы и районы'!B:C,2,0),"")</f>
        <v/>
      </c>
      <c r="F3181" s="35"/>
      <c r="G3181" s="28" t="str" cm="1">
        <f t="array" ref="G3181">IFERROR(IF(INDEX('регионы и районы'!L:L,MATCH(1,('регионы и районы'!J:J=D3181)*('регионы и районы'!K:K=F3181),0))=0,"",INDEX('регионы и районы'!L:L,MATCH(1,('регионы и районы'!J:J=D3181)*('регионы и районы'!K:K=F3181),0))),"")</f>
        <v/>
      </c>
      <c r="H3181" s="34"/>
      <c r="I3181" s="34"/>
      <c r="J3181" s="34"/>
      <c r="K3181" s="38"/>
      <c r="L3181" s="34"/>
      <c r="M3181" s="28" t="str">
        <f>IFERROR(VLOOKUP(L3181,Показатели!G:H,2,0),"")</f>
        <v/>
      </c>
      <c r="N3181" s="28" t="str">
        <f>IFERROR(VLOOKUP(Шаблон!L3181,Списки!$A$2:$B$236,2,FALSE),"")</f>
        <v/>
      </c>
      <c r="O3181" s="28" t="str">
        <f>IFERROR(VLOOKUP(N3181,'Единицы измерения'!A:B,2,0),"")</f>
        <v/>
      </c>
      <c r="P3181" s="36"/>
      <c r="Q3181" s="36"/>
      <c r="R3181" s="34"/>
      <c r="S3181" s="37"/>
      <c r="T3181" s="34"/>
    </row>
    <row r="3182" spans="1:20" x14ac:dyDescent="0.25">
      <c r="A3182" s="34"/>
      <c r="B3182" s="33"/>
      <c r="C3182" s="34"/>
      <c r="D3182" s="35"/>
      <c r="E3182" s="28" t="str">
        <f>IFERROR(VLOOKUP(D3182,'регионы и районы'!B:C,2,0),"")</f>
        <v/>
      </c>
      <c r="F3182" s="35"/>
      <c r="G3182" s="28" t="str" cm="1">
        <f t="array" ref="G3182">IFERROR(IF(INDEX('регионы и районы'!L:L,MATCH(1,('регионы и районы'!J:J=D3182)*('регионы и районы'!K:K=F3182),0))=0,"",INDEX('регионы и районы'!L:L,MATCH(1,('регионы и районы'!J:J=D3182)*('регионы и районы'!K:K=F3182),0))),"")</f>
        <v/>
      </c>
      <c r="H3182" s="34"/>
      <c r="I3182" s="34"/>
      <c r="J3182" s="34"/>
      <c r="K3182" s="38"/>
      <c r="L3182" s="34"/>
      <c r="M3182" s="28" t="str">
        <f>IFERROR(VLOOKUP(L3182,Показатели!G:H,2,0),"")</f>
        <v/>
      </c>
      <c r="N3182" s="28" t="str">
        <f>IFERROR(VLOOKUP(Шаблон!L3182,Списки!$A$2:$B$236,2,FALSE),"")</f>
        <v/>
      </c>
      <c r="O3182" s="28" t="str">
        <f>IFERROR(VLOOKUP(N3182,'Единицы измерения'!A:B,2,0),"")</f>
        <v/>
      </c>
      <c r="P3182" s="36"/>
      <c r="Q3182" s="36"/>
      <c r="R3182" s="34"/>
      <c r="S3182" s="37"/>
      <c r="T3182" s="34"/>
    </row>
    <row r="3183" spans="1:20" x14ac:dyDescent="0.25">
      <c r="A3183" s="34"/>
      <c r="B3183" s="33"/>
      <c r="C3183" s="34"/>
      <c r="D3183" s="35"/>
      <c r="E3183" s="28" t="str">
        <f>IFERROR(VLOOKUP(D3183,'регионы и районы'!B:C,2,0),"")</f>
        <v/>
      </c>
      <c r="F3183" s="35"/>
      <c r="G3183" s="28" t="str" cm="1">
        <f t="array" ref="G3183">IFERROR(IF(INDEX('регионы и районы'!L:L,MATCH(1,('регионы и районы'!J:J=D3183)*('регионы и районы'!K:K=F3183),0))=0,"",INDEX('регионы и районы'!L:L,MATCH(1,('регионы и районы'!J:J=D3183)*('регионы и районы'!K:K=F3183),0))),"")</f>
        <v/>
      </c>
      <c r="H3183" s="34"/>
      <c r="I3183" s="34"/>
      <c r="J3183" s="34"/>
      <c r="K3183" s="38"/>
      <c r="L3183" s="34"/>
      <c r="M3183" s="28" t="str">
        <f>IFERROR(VLOOKUP(L3183,Показатели!G:H,2,0),"")</f>
        <v/>
      </c>
      <c r="N3183" s="28" t="str">
        <f>IFERROR(VLOOKUP(Шаблон!L3183,Списки!$A$2:$B$236,2,FALSE),"")</f>
        <v/>
      </c>
      <c r="O3183" s="28" t="str">
        <f>IFERROR(VLOOKUP(N3183,'Единицы измерения'!A:B,2,0),"")</f>
        <v/>
      </c>
      <c r="P3183" s="36"/>
      <c r="Q3183" s="36"/>
      <c r="R3183" s="34"/>
      <c r="S3183" s="37"/>
      <c r="T3183" s="34"/>
    </row>
    <row r="3184" spans="1:20" x14ac:dyDescent="0.25">
      <c r="A3184" s="34"/>
      <c r="B3184" s="33"/>
      <c r="C3184" s="34"/>
      <c r="D3184" s="35"/>
      <c r="E3184" s="28" t="str">
        <f>IFERROR(VLOOKUP(D3184,'регионы и районы'!B:C,2,0),"")</f>
        <v/>
      </c>
      <c r="F3184" s="35"/>
      <c r="G3184" s="28" t="str" cm="1">
        <f t="array" ref="G3184">IFERROR(IF(INDEX('регионы и районы'!L:L,MATCH(1,('регионы и районы'!J:J=D3184)*('регионы и районы'!K:K=F3184),0))=0,"",INDEX('регионы и районы'!L:L,MATCH(1,('регионы и районы'!J:J=D3184)*('регионы и районы'!K:K=F3184),0))),"")</f>
        <v/>
      </c>
      <c r="H3184" s="34"/>
      <c r="I3184" s="34"/>
      <c r="J3184" s="34"/>
      <c r="K3184" s="38"/>
      <c r="L3184" s="34"/>
      <c r="M3184" s="28" t="str">
        <f>IFERROR(VLOOKUP(L3184,Показатели!G:H,2,0),"")</f>
        <v/>
      </c>
      <c r="N3184" s="28" t="str">
        <f>IFERROR(VLOOKUP(Шаблон!L3184,Списки!$A$2:$B$236,2,FALSE),"")</f>
        <v/>
      </c>
      <c r="O3184" s="28" t="str">
        <f>IFERROR(VLOOKUP(N3184,'Единицы измерения'!A:B,2,0),"")</f>
        <v/>
      </c>
      <c r="P3184" s="36"/>
      <c r="Q3184" s="36"/>
      <c r="R3184" s="34"/>
      <c r="S3184" s="37"/>
      <c r="T3184" s="34"/>
    </row>
    <row r="3185" spans="1:20" x14ac:dyDescent="0.25">
      <c r="A3185" s="34"/>
      <c r="B3185" s="33"/>
      <c r="C3185" s="34"/>
      <c r="D3185" s="35"/>
      <c r="E3185" s="28" t="str">
        <f>IFERROR(VLOOKUP(D3185,'регионы и районы'!B:C,2,0),"")</f>
        <v/>
      </c>
      <c r="F3185" s="35"/>
      <c r="G3185" s="28" t="str" cm="1">
        <f t="array" ref="G3185">IFERROR(IF(INDEX('регионы и районы'!L:L,MATCH(1,('регионы и районы'!J:J=D3185)*('регионы и районы'!K:K=F3185),0))=0,"",INDEX('регионы и районы'!L:L,MATCH(1,('регионы и районы'!J:J=D3185)*('регионы и районы'!K:K=F3185),0))),"")</f>
        <v/>
      </c>
      <c r="H3185" s="34"/>
      <c r="I3185" s="34"/>
      <c r="J3185" s="34"/>
      <c r="K3185" s="38"/>
      <c r="L3185" s="34"/>
      <c r="M3185" s="28" t="str">
        <f>IFERROR(VLOOKUP(L3185,Показатели!G:H,2,0),"")</f>
        <v/>
      </c>
      <c r="N3185" s="28" t="str">
        <f>IFERROR(VLOOKUP(Шаблон!L3185,Списки!$A$2:$B$236,2,FALSE),"")</f>
        <v/>
      </c>
      <c r="O3185" s="28" t="str">
        <f>IFERROR(VLOOKUP(N3185,'Единицы измерения'!A:B,2,0),"")</f>
        <v/>
      </c>
      <c r="P3185" s="36"/>
      <c r="Q3185" s="36"/>
      <c r="R3185" s="34"/>
      <c r="S3185" s="37"/>
      <c r="T3185" s="34"/>
    </row>
    <row r="3186" spans="1:20" x14ac:dyDescent="0.25">
      <c r="A3186" s="34"/>
      <c r="B3186" s="33"/>
      <c r="C3186" s="34"/>
      <c r="D3186" s="35"/>
      <c r="E3186" s="28" t="str">
        <f>IFERROR(VLOOKUP(D3186,'регионы и районы'!B:C,2,0),"")</f>
        <v/>
      </c>
      <c r="F3186" s="35"/>
      <c r="G3186" s="28" t="str" cm="1">
        <f t="array" ref="G3186">IFERROR(IF(INDEX('регионы и районы'!L:L,MATCH(1,('регионы и районы'!J:J=D3186)*('регионы и районы'!K:K=F3186),0))=0,"",INDEX('регионы и районы'!L:L,MATCH(1,('регионы и районы'!J:J=D3186)*('регионы и районы'!K:K=F3186),0))),"")</f>
        <v/>
      </c>
      <c r="H3186" s="34"/>
      <c r="I3186" s="34"/>
      <c r="J3186" s="34"/>
      <c r="K3186" s="38"/>
      <c r="L3186" s="34"/>
      <c r="M3186" s="28" t="str">
        <f>IFERROR(VLOOKUP(L3186,Показатели!G:H,2,0),"")</f>
        <v/>
      </c>
      <c r="N3186" s="28" t="str">
        <f>IFERROR(VLOOKUP(Шаблон!L3186,Списки!$A$2:$B$236,2,FALSE),"")</f>
        <v/>
      </c>
      <c r="O3186" s="28" t="str">
        <f>IFERROR(VLOOKUP(N3186,'Единицы измерения'!A:B,2,0),"")</f>
        <v/>
      </c>
      <c r="P3186" s="36"/>
      <c r="Q3186" s="36"/>
      <c r="R3186" s="34"/>
      <c r="S3186" s="37"/>
      <c r="T3186" s="34"/>
    </row>
    <row r="3187" spans="1:20" x14ac:dyDescent="0.25">
      <c r="A3187" s="34"/>
      <c r="B3187" s="33"/>
      <c r="C3187" s="34"/>
      <c r="D3187" s="35"/>
      <c r="E3187" s="28" t="str">
        <f>IFERROR(VLOOKUP(D3187,'регионы и районы'!B:C,2,0),"")</f>
        <v/>
      </c>
      <c r="F3187" s="35"/>
      <c r="G3187" s="28" t="str" cm="1">
        <f t="array" ref="G3187">IFERROR(IF(INDEX('регионы и районы'!L:L,MATCH(1,('регионы и районы'!J:J=D3187)*('регионы и районы'!K:K=F3187),0))=0,"",INDEX('регионы и районы'!L:L,MATCH(1,('регионы и районы'!J:J=D3187)*('регионы и районы'!K:K=F3187),0))),"")</f>
        <v/>
      </c>
      <c r="H3187" s="34"/>
      <c r="I3187" s="34"/>
      <c r="J3187" s="34"/>
      <c r="K3187" s="38"/>
      <c r="L3187" s="34"/>
      <c r="M3187" s="28" t="str">
        <f>IFERROR(VLOOKUP(L3187,Показатели!G:H,2,0),"")</f>
        <v/>
      </c>
      <c r="N3187" s="28" t="str">
        <f>IFERROR(VLOOKUP(Шаблон!L3187,Списки!$A$2:$B$236,2,FALSE),"")</f>
        <v/>
      </c>
      <c r="O3187" s="28" t="str">
        <f>IFERROR(VLOOKUP(N3187,'Единицы измерения'!A:B,2,0),"")</f>
        <v/>
      </c>
      <c r="P3187" s="36"/>
      <c r="Q3187" s="36"/>
      <c r="R3187" s="34"/>
      <c r="S3187" s="37"/>
      <c r="T3187" s="34"/>
    </row>
    <row r="3188" spans="1:20" x14ac:dyDescent="0.25">
      <c r="A3188" s="34"/>
      <c r="B3188" s="33"/>
      <c r="C3188" s="34"/>
      <c r="D3188" s="35"/>
      <c r="E3188" s="28" t="str">
        <f>IFERROR(VLOOKUP(D3188,'регионы и районы'!B:C,2,0),"")</f>
        <v/>
      </c>
      <c r="F3188" s="35"/>
      <c r="G3188" s="28" t="str" cm="1">
        <f t="array" ref="G3188">IFERROR(IF(INDEX('регионы и районы'!L:L,MATCH(1,('регионы и районы'!J:J=D3188)*('регионы и районы'!K:K=F3188),0))=0,"",INDEX('регионы и районы'!L:L,MATCH(1,('регионы и районы'!J:J=D3188)*('регионы и районы'!K:K=F3188),0))),"")</f>
        <v/>
      </c>
      <c r="H3188" s="34"/>
      <c r="I3188" s="34"/>
      <c r="J3188" s="34"/>
      <c r="K3188" s="38"/>
      <c r="L3188" s="34"/>
      <c r="M3188" s="28" t="str">
        <f>IFERROR(VLOOKUP(L3188,Показатели!G:H,2,0),"")</f>
        <v/>
      </c>
      <c r="N3188" s="28" t="str">
        <f>IFERROR(VLOOKUP(Шаблон!L3188,Списки!$A$2:$B$236,2,FALSE),"")</f>
        <v/>
      </c>
      <c r="O3188" s="28" t="str">
        <f>IFERROR(VLOOKUP(N3188,'Единицы измерения'!A:B,2,0),"")</f>
        <v/>
      </c>
      <c r="P3188" s="36"/>
      <c r="Q3188" s="36"/>
      <c r="R3188" s="34"/>
      <c r="S3188" s="37"/>
      <c r="T3188" s="34"/>
    </row>
    <row r="3189" spans="1:20" x14ac:dyDescent="0.25">
      <c r="A3189" s="34"/>
      <c r="B3189" s="33"/>
      <c r="C3189" s="34"/>
      <c r="D3189" s="35"/>
      <c r="E3189" s="28" t="str">
        <f>IFERROR(VLOOKUP(D3189,'регионы и районы'!B:C,2,0),"")</f>
        <v/>
      </c>
      <c r="F3189" s="35"/>
      <c r="G3189" s="28" t="str" cm="1">
        <f t="array" ref="G3189">IFERROR(IF(INDEX('регионы и районы'!L:L,MATCH(1,('регионы и районы'!J:J=D3189)*('регионы и районы'!K:K=F3189),0))=0,"",INDEX('регионы и районы'!L:L,MATCH(1,('регионы и районы'!J:J=D3189)*('регионы и районы'!K:K=F3189),0))),"")</f>
        <v/>
      </c>
      <c r="H3189" s="34"/>
      <c r="I3189" s="34"/>
      <c r="J3189" s="34"/>
      <c r="K3189" s="38"/>
      <c r="L3189" s="34"/>
      <c r="M3189" s="28" t="str">
        <f>IFERROR(VLOOKUP(L3189,Показатели!G:H,2,0),"")</f>
        <v/>
      </c>
      <c r="N3189" s="28" t="str">
        <f>IFERROR(VLOOKUP(Шаблон!L3189,Списки!$A$2:$B$236,2,FALSE),"")</f>
        <v/>
      </c>
      <c r="O3189" s="28" t="str">
        <f>IFERROR(VLOOKUP(N3189,'Единицы измерения'!A:B,2,0),"")</f>
        <v/>
      </c>
      <c r="P3189" s="36"/>
      <c r="Q3189" s="36"/>
      <c r="R3189" s="34"/>
      <c r="S3189" s="37"/>
      <c r="T3189" s="34"/>
    </row>
    <row r="3190" spans="1:20" x14ac:dyDescent="0.25">
      <c r="A3190" s="34"/>
      <c r="B3190" s="33"/>
      <c r="C3190" s="34"/>
      <c r="D3190" s="35"/>
      <c r="E3190" s="28" t="str">
        <f>IFERROR(VLOOKUP(D3190,'регионы и районы'!B:C,2,0),"")</f>
        <v/>
      </c>
      <c r="F3190" s="35"/>
      <c r="G3190" s="28" t="str" cm="1">
        <f t="array" ref="G3190">IFERROR(IF(INDEX('регионы и районы'!L:L,MATCH(1,('регионы и районы'!J:J=D3190)*('регионы и районы'!K:K=F3190),0))=0,"",INDEX('регионы и районы'!L:L,MATCH(1,('регионы и районы'!J:J=D3190)*('регионы и районы'!K:K=F3190),0))),"")</f>
        <v/>
      </c>
      <c r="H3190" s="34"/>
      <c r="I3190" s="34"/>
      <c r="J3190" s="34"/>
      <c r="K3190" s="38"/>
      <c r="L3190" s="34"/>
      <c r="M3190" s="28" t="str">
        <f>IFERROR(VLOOKUP(L3190,Показатели!G:H,2,0),"")</f>
        <v/>
      </c>
      <c r="N3190" s="28" t="str">
        <f>IFERROR(VLOOKUP(Шаблон!L3190,Списки!$A$2:$B$236,2,FALSE),"")</f>
        <v/>
      </c>
      <c r="O3190" s="28" t="str">
        <f>IFERROR(VLOOKUP(N3190,'Единицы измерения'!A:B,2,0),"")</f>
        <v/>
      </c>
      <c r="P3190" s="36"/>
      <c r="Q3190" s="36"/>
      <c r="R3190" s="34"/>
      <c r="S3190" s="37"/>
      <c r="T3190" s="34"/>
    </row>
    <row r="3191" spans="1:20" x14ac:dyDescent="0.25">
      <c r="A3191" s="34"/>
      <c r="B3191" s="33"/>
      <c r="C3191" s="34"/>
      <c r="D3191" s="35"/>
      <c r="E3191" s="28" t="str">
        <f>IFERROR(VLOOKUP(D3191,'регионы и районы'!B:C,2,0),"")</f>
        <v/>
      </c>
      <c r="F3191" s="35"/>
      <c r="G3191" s="28" t="str" cm="1">
        <f t="array" ref="G3191">IFERROR(IF(INDEX('регионы и районы'!L:L,MATCH(1,('регионы и районы'!J:J=D3191)*('регионы и районы'!K:K=F3191),0))=0,"",INDEX('регионы и районы'!L:L,MATCH(1,('регионы и районы'!J:J=D3191)*('регионы и районы'!K:K=F3191),0))),"")</f>
        <v/>
      </c>
      <c r="H3191" s="34"/>
      <c r="I3191" s="34"/>
      <c r="J3191" s="34"/>
      <c r="K3191" s="38"/>
      <c r="L3191" s="34"/>
      <c r="M3191" s="28" t="str">
        <f>IFERROR(VLOOKUP(L3191,Показатели!G:H,2,0),"")</f>
        <v/>
      </c>
      <c r="N3191" s="28" t="str">
        <f>IFERROR(VLOOKUP(Шаблон!L3191,Списки!$A$2:$B$236,2,FALSE),"")</f>
        <v/>
      </c>
      <c r="O3191" s="28" t="str">
        <f>IFERROR(VLOOKUP(N3191,'Единицы измерения'!A:B,2,0),"")</f>
        <v/>
      </c>
      <c r="P3191" s="36"/>
      <c r="Q3191" s="36"/>
      <c r="R3191" s="34"/>
      <c r="S3191" s="37"/>
      <c r="T3191" s="34"/>
    </row>
    <row r="3192" spans="1:20" x14ac:dyDescent="0.25">
      <c r="A3192" s="34"/>
      <c r="B3192" s="33"/>
      <c r="C3192" s="34"/>
      <c r="D3192" s="35"/>
      <c r="E3192" s="28" t="str">
        <f>IFERROR(VLOOKUP(D3192,'регионы и районы'!B:C,2,0),"")</f>
        <v/>
      </c>
      <c r="F3192" s="35"/>
      <c r="G3192" s="28" t="str" cm="1">
        <f t="array" ref="G3192">IFERROR(IF(INDEX('регионы и районы'!L:L,MATCH(1,('регионы и районы'!J:J=D3192)*('регионы и районы'!K:K=F3192),0))=0,"",INDEX('регионы и районы'!L:L,MATCH(1,('регионы и районы'!J:J=D3192)*('регионы и районы'!K:K=F3192),0))),"")</f>
        <v/>
      </c>
      <c r="H3192" s="34"/>
      <c r="I3192" s="34"/>
      <c r="J3192" s="34"/>
      <c r="K3192" s="38"/>
      <c r="L3192" s="34"/>
      <c r="M3192" s="28" t="str">
        <f>IFERROR(VLOOKUP(L3192,Показатели!G:H,2,0),"")</f>
        <v/>
      </c>
      <c r="N3192" s="28" t="str">
        <f>IFERROR(VLOOKUP(Шаблон!L3192,Списки!$A$2:$B$236,2,FALSE),"")</f>
        <v/>
      </c>
      <c r="O3192" s="28" t="str">
        <f>IFERROR(VLOOKUP(N3192,'Единицы измерения'!A:B,2,0),"")</f>
        <v/>
      </c>
      <c r="P3192" s="36"/>
      <c r="Q3192" s="36"/>
      <c r="R3192" s="34"/>
      <c r="S3192" s="37"/>
      <c r="T3192" s="34"/>
    </row>
    <row r="3193" spans="1:20" x14ac:dyDescent="0.25">
      <c r="A3193" s="34"/>
      <c r="B3193" s="33"/>
      <c r="C3193" s="34"/>
      <c r="D3193" s="35"/>
      <c r="E3193" s="28" t="str">
        <f>IFERROR(VLOOKUP(D3193,'регионы и районы'!B:C,2,0),"")</f>
        <v/>
      </c>
      <c r="F3193" s="35"/>
      <c r="G3193" s="28" t="str" cm="1">
        <f t="array" ref="G3193">IFERROR(IF(INDEX('регионы и районы'!L:L,MATCH(1,('регионы и районы'!J:J=D3193)*('регионы и районы'!K:K=F3193),0))=0,"",INDEX('регионы и районы'!L:L,MATCH(1,('регионы и районы'!J:J=D3193)*('регионы и районы'!K:K=F3193),0))),"")</f>
        <v/>
      </c>
      <c r="H3193" s="34"/>
      <c r="I3193" s="34"/>
      <c r="J3193" s="34"/>
      <c r="K3193" s="38"/>
      <c r="L3193" s="34"/>
      <c r="M3193" s="28" t="str">
        <f>IFERROR(VLOOKUP(L3193,Показатели!G:H,2,0),"")</f>
        <v/>
      </c>
      <c r="N3193" s="28" t="str">
        <f>IFERROR(VLOOKUP(Шаблон!L3193,Списки!$A$2:$B$236,2,FALSE),"")</f>
        <v/>
      </c>
      <c r="O3193" s="28" t="str">
        <f>IFERROR(VLOOKUP(N3193,'Единицы измерения'!A:B,2,0),"")</f>
        <v/>
      </c>
      <c r="P3193" s="36"/>
      <c r="Q3193" s="36"/>
      <c r="R3193" s="34"/>
      <c r="S3193" s="37"/>
      <c r="T3193" s="34"/>
    </row>
    <row r="3194" spans="1:20" x14ac:dyDescent="0.25">
      <c r="A3194" s="34"/>
      <c r="B3194" s="33"/>
      <c r="C3194" s="34"/>
      <c r="D3194" s="35"/>
      <c r="E3194" s="28" t="str">
        <f>IFERROR(VLOOKUP(D3194,'регионы и районы'!B:C,2,0),"")</f>
        <v/>
      </c>
      <c r="F3194" s="35"/>
      <c r="G3194" s="28" t="str" cm="1">
        <f t="array" ref="G3194">IFERROR(IF(INDEX('регионы и районы'!L:L,MATCH(1,('регионы и районы'!J:J=D3194)*('регионы и районы'!K:K=F3194),0))=0,"",INDEX('регионы и районы'!L:L,MATCH(1,('регионы и районы'!J:J=D3194)*('регионы и районы'!K:K=F3194),0))),"")</f>
        <v/>
      </c>
      <c r="H3194" s="34"/>
      <c r="I3194" s="34"/>
      <c r="J3194" s="34"/>
      <c r="K3194" s="38"/>
      <c r="L3194" s="34"/>
      <c r="M3194" s="28" t="str">
        <f>IFERROR(VLOOKUP(L3194,Показатели!G:H,2,0),"")</f>
        <v/>
      </c>
      <c r="N3194" s="28" t="str">
        <f>IFERROR(VLOOKUP(Шаблон!L3194,Списки!$A$2:$B$236,2,FALSE),"")</f>
        <v/>
      </c>
      <c r="O3194" s="28" t="str">
        <f>IFERROR(VLOOKUP(N3194,'Единицы измерения'!A:B,2,0),"")</f>
        <v/>
      </c>
      <c r="P3194" s="36"/>
      <c r="Q3194" s="36"/>
      <c r="R3194" s="34"/>
      <c r="S3194" s="37"/>
      <c r="T3194" s="34"/>
    </row>
    <row r="3195" spans="1:20" x14ac:dyDescent="0.25">
      <c r="A3195" s="34"/>
      <c r="B3195" s="33"/>
      <c r="C3195" s="34"/>
      <c r="D3195" s="35"/>
      <c r="E3195" s="28" t="str">
        <f>IFERROR(VLOOKUP(D3195,'регионы и районы'!B:C,2,0),"")</f>
        <v/>
      </c>
      <c r="F3195" s="35"/>
      <c r="G3195" s="28" t="str" cm="1">
        <f t="array" ref="G3195">IFERROR(IF(INDEX('регионы и районы'!L:L,MATCH(1,('регионы и районы'!J:J=D3195)*('регионы и районы'!K:K=F3195),0))=0,"",INDEX('регионы и районы'!L:L,MATCH(1,('регионы и районы'!J:J=D3195)*('регионы и районы'!K:K=F3195),0))),"")</f>
        <v/>
      </c>
      <c r="H3195" s="34"/>
      <c r="I3195" s="34"/>
      <c r="J3195" s="34"/>
      <c r="K3195" s="38"/>
      <c r="L3195" s="34"/>
      <c r="M3195" s="28" t="str">
        <f>IFERROR(VLOOKUP(L3195,Показатели!G:H,2,0),"")</f>
        <v/>
      </c>
      <c r="N3195" s="28" t="str">
        <f>IFERROR(VLOOKUP(Шаблон!L3195,Списки!$A$2:$B$236,2,FALSE),"")</f>
        <v/>
      </c>
      <c r="O3195" s="28" t="str">
        <f>IFERROR(VLOOKUP(N3195,'Единицы измерения'!A:B,2,0),"")</f>
        <v/>
      </c>
      <c r="P3195" s="36"/>
      <c r="Q3195" s="36"/>
      <c r="R3195" s="34"/>
      <c r="S3195" s="37"/>
      <c r="T3195" s="34"/>
    </row>
    <row r="3196" spans="1:20" x14ac:dyDescent="0.25">
      <c r="A3196" s="34"/>
      <c r="B3196" s="33"/>
      <c r="C3196" s="34"/>
      <c r="D3196" s="35"/>
      <c r="E3196" s="28" t="str">
        <f>IFERROR(VLOOKUP(D3196,'регионы и районы'!B:C,2,0),"")</f>
        <v/>
      </c>
      <c r="F3196" s="35"/>
      <c r="G3196" s="28" t="str" cm="1">
        <f t="array" ref="G3196">IFERROR(IF(INDEX('регионы и районы'!L:L,MATCH(1,('регионы и районы'!J:J=D3196)*('регионы и районы'!K:K=F3196),0))=0,"",INDEX('регионы и районы'!L:L,MATCH(1,('регионы и районы'!J:J=D3196)*('регионы и районы'!K:K=F3196),0))),"")</f>
        <v/>
      </c>
      <c r="H3196" s="34"/>
      <c r="I3196" s="34"/>
      <c r="J3196" s="34"/>
      <c r="K3196" s="38"/>
      <c r="L3196" s="34"/>
      <c r="M3196" s="28" t="str">
        <f>IFERROR(VLOOKUP(L3196,Показатели!G:H,2,0),"")</f>
        <v/>
      </c>
      <c r="N3196" s="28" t="str">
        <f>IFERROR(VLOOKUP(Шаблон!L3196,Списки!$A$2:$B$236,2,FALSE),"")</f>
        <v/>
      </c>
      <c r="O3196" s="28" t="str">
        <f>IFERROR(VLOOKUP(N3196,'Единицы измерения'!A:B,2,0),"")</f>
        <v/>
      </c>
      <c r="P3196" s="36"/>
      <c r="Q3196" s="36"/>
      <c r="R3196" s="34"/>
      <c r="S3196" s="37"/>
      <c r="T3196" s="34"/>
    </row>
    <row r="3197" spans="1:20" x14ac:dyDescent="0.25">
      <c r="A3197" s="34"/>
      <c r="B3197" s="33"/>
      <c r="C3197" s="34"/>
      <c r="D3197" s="35"/>
      <c r="E3197" s="28" t="str">
        <f>IFERROR(VLOOKUP(D3197,'регионы и районы'!B:C,2,0),"")</f>
        <v/>
      </c>
      <c r="F3197" s="35"/>
      <c r="G3197" s="28" t="str" cm="1">
        <f t="array" ref="G3197">IFERROR(IF(INDEX('регионы и районы'!L:L,MATCH(1,('регионы и районы'!J:J=D3197)*('регионы и районы'!K:K=F3197),0))=0,"",INDEX('регионы и районы'!L:L,MATCH(1,('регионы и районы'!J:J=D3197)*('регионы и районы'!K:K=F3197),0))),"")</f>
        <v/>
      </c>
      <c r="H3197" s="34"/>
      <c r="I3197" s="34"/>
      <c r="J3197" s="34"/>
      <c r="K3197" s="38"/>
      <c r="L3197" s="34"/>
      <c r="M3197" s="28" t="str">
        <f>IFERROR(VLOOKUP(L3197,Показатели!G:H,2,0),"")</f>
        <v/>
      </c>
      <c r="N3197" s="28" t="str">
        <f>IFERROR(VLOOKUP(Шаблон!L3197,Списки!$A$2:$B$236,2,FALSE),"")</f>
        <v/>
      </c>
      <c r="O3197" s="28" t="str">
        <f>IFERROR(VLOOKUP(N3197,'Единицы измерения'!A:B,2,0),"")</f>
        <v/>
      </c>
      <c r="P3197" s="36"/>
      <c r="Q3197" s="36"/>
      <c r="R3197" s="34"/>
      <c r="S3197" s="37"/>
      <c r="T3197" s="34"/>
    </row>
    <row r="3198" spans="1:20" x14ac:dyDescent="0.25">
      <c r="A3198" s="34"/>
      <c r="B3198" s="33"/>
      <c r="C3198" s="34"/>
      <c r="D3198" s="35"/>
      <c r="E3198" s="28" t="str">
        <f>IFERROR(VLOOKUP(D3198,'регионы и районы'!B:C,2,0),"")</f>
        <v/>
      </c>
      <c r="F3198" s="35"/>
      <c r="G3198" s="28" t="str" cm="1">
        <f t="array" ref="G3198">IFERROR(IF(INDEX('регионы и районы'!L:L,MATCH(1,('регионы и районы'!J:J=D3198)*('регионы и районы'!K:K=F3198),0))=0,"",INDEX('регионы и районы'!L:L,MATCH(1,('регионы и районы'!J:J=D3198)*('регионы и районы'!K:K=F3198),0))),"")</f>
        <v/>
      </c>
      <c r="H3198" s="34"/>
      <c r="I3198" s="34"/>
      <c r="J3198" s="34"/>
      <c r="K3198" s="38"/>
      <c r="L3198" s="34"/>
      <c r="M3198" s="28" t="str">
        <f>IFERROR(VLOOKUP(L3198,Показатели!G:H,2,0),"")</f>
        <v/>
      </c>
      <c r="N3198" s="28" t="str">
        <f>IFERROR(VLOOKUP(Шаблон!L3198,Списки!$A$2:$B$236,2,FALSE),"")</f>
        <v/>
      </c>
      <c r="O3198" s="28" t="str">
        <f>IFERROR(VLOOKUP(N3198,'Единицы измерения'!A:B,2,0),"")</f>
        <v/>
      </c>
      <c r="P3198" s="36"/>
      <c r="Q3198" s="36"/>
      <c r="R3198" s="34"/>
      <c r="S3198" s="37"/>
      <c r="T3198" s="34"/>
    </row>
    <row r="3199" spans="1:20" x14ac:dyDescent="0.25">
      <c r="A3199" s="34"/>
      <c r="B3199" s="33"/>
      <c r="C3199" s="34"/>
      <c r="D3199" s="35"/>
      <c r="E3199" s="28" t="str">
        <f>IFERROR(VLOOKUP(D3199,'регионы и районы'!B:C,2,0),"")</f>
        <v/>
      </c>
      <c r="F3199" s="35"/>
      <c r="G3199" s="28" t="str" cm="1">
        <f t="array" ref="G3199">IFERROR(IF(INDEX('регионы и районы'!L:L,MATCH(1,('регионы и районы'!J:J=D3199)*('регионы и районы'!K:K=F3199),0))=0,"",INDEX('регионы и районы'!L:L,MATCH(1,('регионы и районы'!J:J=D3199)*('регионы и районы'!K:K=F3199),0))),"")</f>
        <v/>
      </c>
      <c r="H3199" s="34"/>
      <c r="I3199" s="34"/>
      <c r="J3199" s="34"/>
      <c r="K3199" s="38"/>
      <c r="L3199" s="34"/>
      <c r="M3199" s="28" t="str">
        <f>IFERROR(VLOOKUP(L3199,Показатели!G:H,2,0),"")</f>
        <v/>
      </c>
      <c r="N3199" s="28" t="str">
        <f>IFERROR(VLOOKUP(Шаблон!L3199,Списки!$A$2:$B$236,2,FALSE),"")</f>
        <v/>
      </c>
      <c r="O3199" s="28" t="str">
        <f>IFERROR(VLOOKUP(N3199,'Единицы измерения'!A:B,2,0),"")</f>
        <v/>
      </c>
      <c r="P3199" s="36"/>
      <c r="Q3199" s="36"/>
      <c r="R3199" s="34"/>
      <c r="S3199" s="37"/>
      <c r="T3199" s="34"/>
    </row>
    <row r="3200" spans="1:20" x14ac:dyDescent="0.25">
      <c r="A3200" s="34"/>
      <c r="B3200" s="33"/>
      <c r="C3200" s="34"/>
      <c r="D3200" s="35"/>
      <c r="E3200" s="28" t="str">
        <f>IFERROR(VLOOKUP(D3200,'регионы и районы'!B:C,2,0),"")</f>
        <v/>
      </c>
      <c r="F3200" s="35"/>
      <c r="G3200" s="28" t="str" cm="1">
        <f t="array" ref="G3200">IFERROR(IF(INDEX('регионы и районы'!L:L,MATCH(1,('регионы и районы'!J:J=D3200)*('регионы и районы'!K:K=F3200),0))=0,"",INDEX('регионы и районы'!L:L,MATCH(1,('регионы и районы'!J:J=D3200)*('регионы и районы'!K:K=F3200),0))),"")</f>
        <v/>
      </c>
      <c r="H3200" s="34"/>
      <c r="I3200" s="34"/>
      <c r="J3200" s="34"/>
      <c r="K3200" s="38"/>
      <c r="L3200" s="34"/>
      <c r="M3200" s="28" t="str">
        <f>IFERROR(VLOOKUP(L3200,Показатели!G:H,2,0),"")</f>
        <v/>
      </c>
      <c r="N3200" s="28" t="str">
        <f>IFERROR(VLOOKUP(Шаблон!L3200,Списки!$A$2:$B$236,2,FALSE),"")</f>
        <v/>
      </c>
      <c r="O3200" s="28" t="str">
        <f>IFERROR(VLOOKUP(N3200,'Единицы измерения'!A:B,2,0),"")</f>
        <v/>
      </c>
      <c r="P3200" s="36"/>
      <c r="Q3200" s="36"/>
      <c r="R3200" s="34"/>
      <c r="S3200" s="37"/>
      <c r="T3200" s="34"/>
    </row>
    <row r="3201" spans="1:20" x14ac:dyDescent="0.25">
      <c r="A3201" s="34"/>
      <c r="B3201" s="33"/>
      <c r="C3201" s="34"/>
      <c r="D3201" s="35"/>
      <c r="E3201" s="28" t="str">
        <f>IFERROR(VLOOKUP(D3201,'регионы и районы'!B:C,2,0),"")</f>
        <v/>
      </c>
      <c r="F3201" s="35"/>
      <c r="G3201" s="28" t="str" cm="1">
        <f t="array" ref="G3201">IFERROR(IF(INDEX('регионы и районы'!L:L,MATCH(1,('регионы и районы'!J:J=D3201)*('регионы и районы'!K:K=F3201),0))=0,"",INDEX('регионы и районы'!L:L,MATCH(1,('регионы и районы'!J:J=D3201)*('регионы и районы'!K:K=F3201),0))),"")</f>
        <v/>
      </c>
      <c r="H3201" s="34"/>
      <c r="I3201" s="34"/>
      <c r="J3201" s="34"/>
      <c r="K3201" s="38"/>
      <c r="L3201" s="34"/>
      <c r="M3201" s="28" t="str">
        <f>IFERROR(VLOOKUP(L3201,Показатели!G:H,2,0),"")</f>
        <v/>
      </c>
      <c r="N3201" s="28" t="str">
        <f>IFERROR(VLOOKUP(Шаблон!L3201,Списки!$A$2:$B$236,2,FALSE),"")</f>
        <v/>
      </c>
      <c r="O3201" s="28" t="str">
        <f>IFERROR(VLOOKUP(N3201,'Единицы измерения'!A:B,2,0),"")</f>
        <v/>
      </c>
      <c r="P3201" s="36"/>
      <c r="Q3201" s="36"/>
      <c r="R3201" s="34"/>
      <c r="S3201" s="37"/>
      <c r="T3201" s="34"/>
    </row>
    <row r="3202" spans="1:20" x14ac:dyDescent="0.25">
      <c r="A3202" s="34"/>
      <c r="B3202" s="33"/>
      <c r="C3202" s="34"/>
      <c r="D3202" s="35"/>
      <c r="E3202" s="28" t="str">
        <f>IFERROR(VLOOKUP(D3202,'регионы и районы'!B:C,2,0),"")</f>
        <v/>
      </c>
      <c r="F3202" s="35"/>
      <c r="G3202" s="28" t="str" cm="1">
        <f t="array" ref="G3202">IFERROR(IF(INDEX('регионы и районы'!L:L,MATCH(1,('регионы и районы'!J:J=D3202)*('регионы и районы'!K:K=F3202),0))=0,"",INDEX('регионы и районы'!L:L,MATCH(1,('регионы и районы'!J:J=D3202)*('регионы и районы'!K:K=F3202),0))),"")</f>
        <v/>
      </c>
      <c r="H3202" s="34"/>
      <c r="I3202" s="34"/>
      <c r="J3202" s="34"/>
      <c r="K3202" s="38"/>
      <c r="L3202" s="34"/>
      <c r="M3202" s="28" t="str">
        <f>IFERROR(VLOOKUP(L3202,Показатели!G:H,2,0),"")</f>
        <v/>
      </c>
      <c r="N3202" s="28" t="str">
        <f>IFERROR(VLOOKUP(Шаблон!L3202,Списки!$A$2:$B$236,2,FALSE),"")</f>
        <v/>
      </c>
      <c r="O3202" s="28" t="str">
        <f>IFERROR(VLOOKUP(N3202,'Единицы измерения'!A:B,2,0),"")</f>
        <v/>
      </c>
      <c r="P3202" s="36"/>
      <c r="Q3202" s="36"/>
      <c r="R3202" s="34"/>
      <c r="S3202" s="37"/>
      <c r="T3202" s="34"/>
    </row>
    <row r="3203" spans="1:20" x14ac:dyDescent="0.25">
      <c r="A3203" s="34"/>
      <c r="B3203" s="33"/>
      <c r="C3203" s="34"/>
      <c r="D3203" s="35"/>
      <c r="E3203" s="28" t="str">
        <f>IFERROR(VLOOKUP(D3203,'регионы и районы'!B:C,2,0),"")</f>
        <v/>
      </c>
      <c r="F3203" s="35"/>
      <c r="G3203" s="28" t="str" cm="1">
        <f t="array" ref="G3203">IFERROR(IF(INDEX('регионы и районы'!L:L,MATCH(1,('регионы и районы'!J:J=D3203)*('регионы и районы'!K:K=F3203),0))=0,"",INDEX('регионы и районы'!L:L,MATCH(1,('регионы и районы'!J:J=D3203)*('регионы и районы'!K:K=F3203),0))),"")</f>
        <v/>
      </c>
      <c r="H3203" s="34"/>
      <c r="I3203" s="34"/>
      <c r="J3203" s="34"/>
      <c r="K3203" s="38"/>
      <c r="L3203" s="34"/>
      <c r="M3203" s="28" t="str">
        <f>IFERROR(VLOOKUP(L3203,Показатели!G:H,2,0),"")</f>
        <v/>
      </c>
      <c r="N3203" s="28" t="str">
        <f>IFERROR(VLOOKUP(Шаблон!L3203,Списки!$A$2:$B$236,2,FALSE),"")</f>
        <v/>
      </c>
      <c r="O3203" s="28" t="str">
        <f>IFERROR(VLOOKUP(N3203,'Единицы измерения'!A:B,2,0),"")</f>
        <v/>
      </c>
      <c r="P3203" s="36"/>
      <c r="Q3203" s="36"/>
      <c r="R3203" s="34"/>
      <c r="S3203" s="37"/>
      <c r="T3203" s="34"/>
    </row>
    <row r="3204" spans="1:20" x14ac:dyDescent="0.25">
      <c r="A3204" s="34"/>
      <c r="B3204" s="33"/>
      <c r="C3204" s="34"/>
      <c r="D3204" s="35"/>
      <c r="E3204" s="28" t="str">
        <f>IFERROR(VLOOKUP(D3204,'регионы и районы'!B:C,2,0),"")</f>
        <v/>
      </c>
      <c r="F3204" s="35"/>
      <c r="G3204" s="28" t="str" cm="1">
        <f t="array" ref="G3204">IFERROR(IF(INDEX('регионы и районы'!L:L,MATCH(1,('регионы и районы'!J:J=D3204)*('регионы и районы'!K:K=F3204),0))=0,"",INDEX('регионы и районы'!L:L,MATCH(1,('регионы и районы'!J:J=D3204)*('регионы и районы'!K:K=F3204),0))),"")</f>
        <v/>
      </c>
      <c r="H3204" s="34"/>
      <c r="I3204" s="34"/>
      <c r="J3204" s="34"/>
      <c r="K3204" s="38"/>
      <c r="L3204" s="34"/>
      <c r="M3204" s="28" t="str">
        <f>IFERROR(VLOOKUP(L3204,Показатели!G:H,2,0),"")</f>
        <v/>
      </c>
      <c r="N3204" s="28" t="str">
        <f>IFERROR(VLOOKUP(Шаблон!L3204,Списки!$A$2:$B$236,2,FALSE),"")</f>
        <v/>
      </c>
      <c r="O3204" s="28" t="str">
        <f>IFERROR(VLOOKUP(N3204,'Единицы измерения'!A:B,2,0),"")</f>
        <v/>
      </c>
      <c r="P3204" s="36"/>
      <c r="Q3204" s="36"/>
      <c r="R3204" s="34"/>
      <c r="S3204" s="37"/>
      <c r="T3204" s="34"/>
    </row>
    <row r="3205" spans="1:20" x14ac:dyDescent="0.25">
      <c r="A3205" s="34"/>
      <c r="B3205" s="33"/>
      <c r="C3205" s="34"/>
      <c r="D3205" s="35"/>
      <c r="E3205" s="28" t="str">
        <f>IFERROR(VLOOKUP(D3205,'регионы и районы'!B:C,2,0),"")</f>
        <v/>
      </c>
      <c r="F3205" s="35"/>
      <c r="G3205" s="28" t="str" cm="1">
        <f t="array" ref="G3205">IFERROR(IF(INDEX('регионы и районы'!L:L,MATCH(1,('регионы и районы'!J:J=D3205)*('регионы и районы'!K:K=F3205),0))=0,"",INDEX('регионы и районы'!L:L,MATCH(1,('регионы и районы'!J:J=D3205)*('регионы и районы'!K:K=F3205),0))),"")</f>
        <v/>
      </c>
      <c r="H3205" s="34"/>
      <c r="I3205" s="34"/>
      <c r="J3205" s="34"/>
      <c r="K3205" s="38"/>
      <c r="L3205" s="34"/>
      <c r="M3205" s="28" t="str">
        <f>IFERROR(VLOOKUP(L3205,Показатели!G:H,2,0),"")</f>
        <v/>
      </c>
      <c r="N3205" s="28" t="str">
        <f>IFERROR(VLOOKUP(Шаблон!L3205,Списки!$A$2:$B$236,2,FALSE),"")</f>
        <v/>
      </c>
      <c r="O3205" s="28" t="str">
        <f>IFERROR(VLOOKUP(N3205,'Единицы измерения'!A:B,2,0),"")</f>
        <v/>
      </c>
      <c r="P3205" s="36"/>
      <c r="Q3205" s="36"/>
      <c r="R3205" s="34"/>
      <c r="S3205" s="37"/>
      <c r="T3205" s="34"/>
    </row>
    <row r="3206" spans="1:20" x14ac:dyDescent="0.25">
      <c r="A3206" s="34"/>
      <c r="B3206" s="33"/>
      <c r="C3206" s="34"/>
      <c r="D3206" s="35"/>
      <c r="E3206" s="28" t="str">
        <f>IFERROR(VLOOKUP(D3206,'регионы и районы'!B:C,2,0),"")</f>
        <v/>
      </c>
      <c r="F3206" s="35"/>
      <c r="G3206" s="28" t="str" cm="1">
        <f t="array" ref="G3206">IFERROR(IF(INDEX('регионы и районы'!L:L,MATCH(1,('регионы и районы'!J:J=D3206)*('регионы и районы'!K:K=F3206),0))=0,"",INDEX('регионы и районы'!L:L,MATCH(1,('регионы и районы'!J:J=D3206)*('регионы и районы'!K:K=F3206),0))),"")</f>
        <v/>
      </c>
      <c r="H3206" s="34"/>
      <c r="I3206" s="34"/>
      <c r="J3206" s="34"/>
      <c r="K3206" s="38"/>
      <c r="L3206" s="34"/>
      <c r="M3206" s="28" t="str">
        <f>IFERROR(VLOOKUP(L3206,Показатели!G:H,2,0),"")</f>
        <v/>
      </c>
      <c r="N3206" s="28" t="str">
        <f>IFERROR(VLOOKUP(Шаблон!L3206,Списки!$A$2:$B$236,2,FALSE),"")</f>
        <v/>
      </c>
      <c r="O3206" s="28" t="str">
        <f>IFERROR(VLOOKUP(N3206,'Единицы измерения'!A:B,2,0),"")</f>
        <v/>
      </c>
      <c r="P3206" s="36"/>
      <c r="Q3206" s="36"/>
      <c r="R3206" s="34"/>
      <c r="S3206" s="37"/>
      <c r="T3206" s="34"/>
    </row>
    <row r="3207" spans="1:20" x14ac:dyDescent="0.25">
      <c r="A3207" s="34"/>
      <c r="B3207" s="33"/>
      <c r="C3207" s="34"/>
      <c r="D3207" s="35"/>
      <c r="E3207" s="28" t="str">
        <f>IFERROR(VLOOKUP(D3207,'регионы и районы'!B:C,2,0),"")</f>
        <v/>
      </c>
      <c r="F3207" s="35"/>
      <c r="G3207" s="28" t="str" cm="1">
        <f t="array" ref="G3207">IFERROR(IF(INDEX('регионы и районы'!L:L,MATCH(1,('регионы и районы'!J:J=D3207)*('регионы и районы'!K:K=F3207),0))=0,"",INDEX('регионы и районы'!L:L,MATCH(1,('регионы и районы'!J:J=D3207)*('регионы и районы'!K:K=F3207),0))),"")</f>
        <v/>
      </c>
      <c r="H3207" s="34"/>
      <c r="I3207" s="34"/>
      <c r="J3207" s="34"/>
      <c r="K3207" s="38"/>
      <c r="L3207" s="34"/>
      <c r="M3207" s="28" t="str">
        <f>IFERROR(VLOOKUP(L3207,Показатели!G:H,2,0),"")</f>
        <v/>
      </c>
      <c r="N3207" s="28" t="str">
        <f>IFERROR(VLOOKUP(Шаблон!L3207,Списки!$A$2:$B$236,2,FALSE),"")</f>
        <v/>
      </c>
      <c r="O3207" s="28" t="str">
        <f>IFERROR(VLOOKUP(N3207,'Единицы измерения'!A:B,2,0),"")</f>
        <v/>
      </c>
      <c r="P3207" s="36"/>
      <c r="Q3207" s="36"/>
      <c r="R3207" s="34"/>
      <c r="S3207" s="37"/>
      <c r="T3207" s="34"/>
    </row>
    <row r="3208" spans="1:20" x14ac:dyDescent="0.25">
      <c r="A3208" s="34"/>
      <c r="B3208" s="33"/>
      <c r="C3208" s="34"/>
      <c r="D3208" s="35"/>
      <c r="E3208" s="28" t="str">
        <f>IFERROR(VLOOKUP(D3208,'регионы и районы'!B:C,2,0),"")</f>
        <v/>
      </c>
      <c r="F3208" s="35"/>
      <c r="G3208" s="28" t="str" cm="1">
        <f t="array" ref="G3208">IFERROR(IF(INDEX('регионы и районы'!L:L,MATCH(1,('регионы и районы'!J:J=D3208)*('регионы и районы'!K:K=F3208),0))=0,"",INDEX('регионы и районы'!L:L,MATCH(1,('регионы и районы'!J:J=D3208)*('регионы и районы'!K:K=F3208),0))),"")</f>
        <v/>
      </c>
      <c r="H3208" s="34"/>
      <c r="I3208" s="34"/>
      <c r="J3208" s="34"/>
      <c r="K3208" s="38"/>
      <c r="L3208" s="34"/>
      <c r="M3208" s="28" t="str">
        <f>IFERROR(VLOOKUP(L3208,Показатели!G:H,2,0),"")</f>
        <v/>
      </c>
      <c r="N3208" s="28" t="str">
        <f>IFERROR(VLOOKUP(Шаблон!L3208,Списки!$A$2:$B$236,2,FALSE),"")</f>
        <v/>
      </c>
      <c r="O3208" s="28" t="str">
        <f>IFERROR(VLOOKUP(N3208,'Единицы измерения'!A:B,2,0),"")</f>
        <v/>
      </c>
      <c r="P3208" s="36"/>
      <c r="Q3208" s="36"/>
      <c r="R3208" s="34"/>
      <c r="S3208" s="37"/>
      <c r="T3208" s="34"/>
    </row>
    <row r="3209" spans="1:20" x14ac:dyDescent="0.25">
      <c r="A3209" s="34"/>
      <c r="B3209" s="33"/>
      <c r="C3209" s="34"/>
      <c r="D3209" s="35"/>
      <c r="E3209" s="28" t="str">
        <f>IFERROR(VLOOKUP(D3209,'регионы и районы'!B:C,2,0),"")</f>
        <v/>
      </c>
      <c r="F3209" s="35"/>
      <c r="G3209" s="28" t="str" cm="1">
        <f t="array" ref="G3209">IFERROR(IF(INDEX('регионы и районы'!L:L,MATCH(1,('регионы и районы'!J:J=D3209)*('регионы и районы'!K:K=F3209),0))=0,"",INDEX('регионы и районы'!L:L,MATCH(1,('регионы и районы'!J:J=D3209)*('регионы и районы'!K:K=F3209),0))),"")</f>
        <v/>
      </c>
      <c r="H3209" s="34"/>
      <c r="I3209" s="34"/>
      <c r="J3209" s="34"/>
      <c r="K3209" s="38"/>
      <c r="L3209" s="34"/>
      <c r="M3209" s="28" t="str">
        <f>IFERROR(VLOOKUP(L3209,Показатели!G:H,2,0),"")</f>
        <v/>
      </c>
      <c r="N3209" s="28" t="str">
        <f>IFERROR(VLOOKUP(Шаблон!L3209,Списки!$A$2:$B$236,2,FALSE),"")</f>
        <v/>
      </c>
      <c r="O3209" s="28" t="str">
        <f>IFERROR(VLOOKUP(N3209,'Единицы измерения'!A:B,2,0),"")</f>
        <v/>
      </c>
      <c r="P3209" s="36"/>
      <c r="Q3209" s="36"/>
      <c r="R3209" s="34"/>
      <c r="S3209" s="37"/>
      <c r="T3209" s="34"/>
    </row>
    <row r="3210" spans="1:20" x14ac:dyDescent="0.25">
      <c r="A3210" s="34"/>
      <c r="B3210" s="33"/>
      <c r="C3210" s="34"/>
      <c r="D3210" s="35"/>
      <c r="E3210" s="28" t="str">
        <f>IFERROR(VLOOKUP(D3210,'регионы и районы'!B:C,2,0),"")</f>
        <v/>
      </c>
      <c r="F3210" s="35"/>
      <c r="G3210" s="28" t="str" cm="1">
        <f t="array" ref="G3210">IFERROR(IF(INDEX('регионы и районы'!L:L,MATCH(1,('регионы и районы'!J:J=D3210)*('регионы и районы'!K:K=F3210),0))=0,"",INDEX('регионы и районы'!L:L,MATCH(1,('регионы и районы'!J:J=D3210)*('регионы и районы'!K:K=F3210),0))),"")</f>
        <v/>
      </c>
      <c r="H3210" s="34"/>
      <c r="I3210" s="34"/>
      <c r="J3210" s="34"/>
      <c r="K3210" s="38"/>
      <c r="L3210" s="34"/>
      <c r="M3210" s="28" t="str">
        <f>IFERROR(VLOOKUP(L3210,Показатели!G:H,2,0),"")</f>
        <v/>
      </c>
      <c r="N3210" s="28" t="str">
        <f>IFERROR(VLOOKUP(Шаблон!L3210,Списки!$A$2:$B$236,2,FALSE),"")</f>
        <v/>
      </c>
      <c r="O3210" s="28" t="str">
        <f>IFERROR(VLOOKUP(N3210,'Единицы измерения'!A:B,2,0),"")</f>
        <v/>
      </c>
      <c r="P3210" s="36"/>
      <c r="Q3210" s="36"/>
      <c r="R3210" s="34"/>
      <c r="S3210" s="37"/>
      <c r="T3210" s="34"/>
    </row>
    <row r="3211" spans="1:20" x14ac:dyDescent="0.25">
      <c r="A3211" s="34"/>
      <c r="B3211" s="33"/>
      <c r="C3211" s="34"/>
      <c r="D3211" s="35"/>
      <c r="E3211" s="28" t="str">
        <f>IFERROR(VLOOKUP(D3211,'регионы и районы'!B:C,2,0),"")</f>
        <v/>
      </c>
      <c r="F3211" s="35"/>
      <c r="G3211" s="28" t="str" cm="1">
        <f t="array" ref="G3211">IFERROR(IF(INDEX('регионы и районы'!L:L,MATCH(1,('регионы и районы'!J:J=D3211)*('регионы и районы'!K:K=F3211),0))=0,"",INDEX('регионы и районы'!L:L,MATCH(1,('регионы и районы'!J:J=D3211)*('регионы и районы'!K:K=F3211),0))),"")</f>
        <v/>
      </c>
      <c r="H3211" s="34"/>
      <c r="I3211" s="34"/>
      <c r="J3211" s="34"/>
      <c r="K3211" s="38"/>
      <c r="L3211" s="34"/>
      <c r="M3211" s="28" t="str">
        <f>IFERROR(VLOOKUP(L3211,Показатели!G:H,2,0),"")</f>
        <v/>
      </c>
      <c r="N3211" s="28" t="str">
        <f>IFERROR(VLOOKUP(Шаблон!L3211,Списки!$A$2:$B$236,2,FALSE),"")</f>
        <v/>
      </c>
      <c r="O3211" s="28" t="str">
        <f>IFERROR(VLOOKUP(N3211,'Единицы измерения'!A:B,2,0),"")</f>
        <v/>
      </c>
      <c r="P3211" s="36"/>
      <c r="Q3211" s="36"/>
      <c r="R3211" s="34"/>
      <c r="S3211" s="37"/>
      <c r="T3211" s="34"/>
    </row>
    <row r="3212" spans="1:20" x14ac:dyDescent="0.25">
      <c r="A3212" s="34"/>
      <c r="B3212" s="33"/>
      <c r="C3212" s="34"/>
      <c r="D3212" s="35"/>
      <c r="E3212" s="28" t="str">
        <f>IFERROR(VLOOKUP(D3212,'регионы и районы'!B:C,2,0),"")</f>
        <v/>
      </c>
      <c r="F3212" s="35"/>
      <c r="G3212" s="28" t="str" cm="1">
        <f t="array" ref="G3212">IFERROR(IF(INDEX('регионы и районы'!L:L,MATCH(1,('регионы и районы'!J:J=D3212)*('регионы и районы'!K:K=F3212),0))=0,"",INDEX('регионы и районы'!L:L,MATCH(1,('регионы и районы'!J:J=D3212)*('регионы и районы'!K:K=F3212),0))),"")</f>
        <v/>
      </c>
      <c r="H3212" s="34"/>
      <c r="I3212" s="34"/>
      <c r="J3212" s="34"/>
      <c r="K3212" s="38"/>
      <c r="L3212" s="34"/>
      <c r="M3212" s="28" t="str">
        <f>IFERROR(VLOOKUP(L3212,Показатели!G:H,2,0),"")</f>
        <v/>
      </c>
      <c r="N3212" s="28" t="str">
        <f>IFERROR(VLOOKUP(Шаблон!L3212,Списки!$A$2:$B$236,2,FALSE),"")</f>
        <v/>
      </c>
      <c r="O3212" s="28" t="str">
        <f>IFERROR(VLOOKUP(N3212,'Единицы измерения'!A:B,2,0),"")</f>
        <v/>
      </c>
      <c r="P3212" s="36"/>
      <c r="Q3212" s="36"/>
      <c r="R3212" s="34"/>
      <c r="S3212" s="37"/>
      <c r="T3212" s="34"/>
    </row>
    <row r="3213" spans="1:20" x14ac:dyDescent="0.25">
      <c r="A3213" s="34"/>
      <c r="B3213" s="33"/>
      <c r="C3213" s="34"/>
      <c r="D3213" s="35"/>
      <c r="E3213" s="28" t="str">
        <f>IFERROR(VLOOKUP(D3213,'регионы и районы'!B:C,2,0),"")</f>
        <v/>
      </c>
      <c r="F3213" s="35"/>
      <c r="G3213" s="28" t="str" cm="1">
        <f t="array" ref="G3213">IFERROR(IF(INDEX('регионы и районы'!L:L,MATCH(1,('регионы и районы'!J:J=D3213)*('регионы и районы'!K:K=F3213),0))=0,"",INDEX('регионы и районы'!L:L,MATCH(1,('регионы и районы'!J:J=D3213)*('регионы и районы'!K:K=F3213),0))),"")</f>
        <v/>
      </c>
      <c r="H3213" s="34"/>
      <c r="I3213" s="34"/>
      <c r="J3213" s="34"/>
      <c r="K3213" s="38"/>
      <c r="L3213" s="34"/>
      <c r="M3213" s="28" t="str">
        <f>IFERROR(VLOOKUP(L3213,Показатели!G:H,2,0),"")</f>
        <v/>
      </c>
      <c r="N3213" s="28" t="str">
        <f>IFERROR(VLOOKUP(Шаблон!L3213,Списки!$A$2:$B$236,2,FALSE),"")</f>
        <v/>
      </c>
      <c r="O3213" s="28" t="str">
        <f>IFERROR(VLOOKUP(N3213,'Единицы измерения'!A:B,2,0),"")</f>
        <v/>
      </c>
      <c r="P3213" s="36"/>
      <c r="Q3213" s="36"/>
      <c r="R3213" s="34"/>
      <c r="S3213" s="37"/>
      <c r="T3213" s="34"/>
    </row>
    <row r="3214" spans="1:20" x14ac:dyDescent="0.25">
      <c r="A3214" s="34"/>
      <c r="B3214" s="33"/>
      <c r="C3214" s="34"/>
      <c r="D3214" s="35"/>
      <c r="E3214" s="28" t="str">
        <f>IFERROR(VLOOKUP(D3214,'регионы и районы'!B:C,2,0),"")</f>
        <v/>
      </c>
      <c r="F3214" s="35"/>
      <c r="G3214" s="28" t="str" cm="1">
        <f t="array" ref="G3214">IFERROR(IF(INDEX('регионы и районы'!L:L,MATCH(1,('регионы и районы'!J:J=D3214)*('регионы и районы'!K:K=F3214),0))=0,"",INDEX('регионы и районы'!L:L,MATCH(1,('регионы и районы'!J:J=D3214)*('регионы и районы'!K:K=F3214),0))),"")</f>
        <v/>
      </c>
      <c r="H3214" s="34"/>
      <c r="I3214" s="34"/>
      <c r="J3214" s="34"/>
      <c r="K3214" s="38"/>
      <c r="L3214" s="34"/>
      <c r="M3214" s="28" t="str">
        <f>IFERROR(VLOOKUP(L3214,Показатели!G:H,2,0),"")</f>
        <v/>
      </c>
      <c r="N3214" s="28" t="str">
        <f>IFERROR(VLOOKUP(Шаблон!L3214,Списки!$A$2:$B$236,2,FALSE),"")</f>
        <v/>
      </c>
      <c r="O3214" s="28" t="str">
        <f>IFERROR(VLOOKUP(N3214,'Единицы измерения'!A:B,2,0),"")</f>
        <v/>
      </c>
      <c r="P3214" s="36"/>
      <c r="Q3214" s="36"/>
      <c r="R3214" s="34"/>
      <c r="S3214" s="37"/>
      <c r="T3214" s="34"/>
    </row>
    <row r="3215" spans="1:20" x14ac:dyDescent="0.25">
      <c r="A3215" s="34"/>
      <c r="B3215" s="33"/>
      <c r="C3215" s="34"/>
      <c r="D3215" s="35"/>
      <c r="E3215" s="28" t="str">
        <f>IFERROR(VLOOKUP(D3215,'регионы и районы'!B:C,2,0),"")</f>
        <v/>
      </c>
      <c r="F3215" s="35"/>
      <c r="G3215" s="28" t="str" cm="1">
        <f t="array" ref="G3215">IFERROR(IF(INDEX('регионы и районы'!L:L,MATCH(1,('регионы и районы'!J:J=D3215)*('регионы и районы'!K:K=F3215),0))=0,"",INDEX('регионы и районы'!L:L,MATCH(1,('регионы и районы'!J:J=D3215)*('регионы и районы'!K:K=F3215),0))),"")</f>
        <v/>
      </c>
      <c r="H3215" s="34"/>
      <c r="I3215" s="34"/>
      <c r="J3215" s="34"/>
      <c r="K3215" s="38"/>
      <c r="L3215" s="34"/>
      <c r="M3215" s="28" t="str">
        <f>IFERROR(VLOOKUP(L3215,Показатели!G:H,2,0),"")</f>
        <v/>
      </c>
      <c r="N3215" s="28" t="str">
        <f>IFERROR(VLOOKUP(Шаблон!L3215,Списки!$A$2:$B$236,2,FALSE),"")</f>
        <v/>
      </c>
      <c r="O3215" s="28" t="str">
        <f>IFERROR(VLOOKUP(N3215,'Единицы измерения'!A:B,2,0),"")</f>
        <v/>
      </c>
      <c r="P3215" s="36"/>
      <c r="Q3215" s="36"/>
      <c r="R3215" s="34"/>
      <c r="S3215" s="37"/>
      <c r="T3215" s="34"/>
    </row>
    <row r="3216" spans="1:20" x14ac:dyDescent="0.25">
      <c r="A3216" s="34"/>
      <c r="B3216" s="33"/>
      <c r="C3216" s="34"/>
      <c r="D3216" s="35"/>
      <c r="E3216" s="28" t="str">
        <f>IFERROR(VLOOKUP(D3216,'регионы и районы'!B:C,2,0),"")</f>
        <v/>
      </c>
      <c r="F3216" s="35"/>
      <c r="G3216" s="28" t="str" cm="1">
        <f t="array" ref="G3216">IFERROR(IF(INDEX('регионы и районы'!L:L,MATCH(1,('регионы и районы'!J:J=D3216)*('регионы и районы'!K:K=F3216),0))=0,"",INDEX('регионы и районы'!L:L,MATCH(1,('регионы и районы'!J:J=D3216)*('регионы и районы'!K:K=F3216),0))),"")</f>
        <v/>
      </c>
      <c r="H3216" s="34"/>
      <c r="I3216" s="34"/>
      <c r="J3216" s="34"/>
      <c r="K3216" s="38"/>
      <c r="L3216" s="34"/>
      <c r="M3216" s="28" t="str">
        <f>IFERROR(VLOOKUP(L3216,Показатели!G:H,2,0),"")</f>
        <v/>
      </c>
      <c r="N3216" s="28" t="str">
        <f>IFERROR(VLOOKUP(Шаблон!L3216,Списки!$A$2:$B$236,2,FALSE),"")</f>
        <v/>
      </c>
      <c r="O3216" s="28" t="str">
        <f>IFERROR(VLOOKUP(N3216,'Единицы измерения'!A:B,2,0),"")</f>
        <v/>
      </c>
      <c r="P3216" s="36"/>
      <c r="Q3216" s="36"/>
      <c r="R3216" s="34"/>
      <c r="S3216" s="37"/>
      <c r="T3216" s="34"/>
    </row>
    <row r="3217" spans="1:20" x14ac:dyDescent="0.25">
      <c r="A3217" s="34"/>
      <c r="B3217" s="33"/>
      <c r="C3217" s="34"/>
      <c r="D3217" s="35"/>
      <c r="E3217" s="28" t="str">
        <f>IFERROR(VLOOKUP(D3217,'регионы и районы'!B:C,2,0),"")</f>
        <v/>
      </c>
      <c r="F3217" s="35"/>
      <c r="G3217" s="28" t="str" cm="1">
        <f t="array" ref="G3217">IFERROR(IF(INDEX('регионы и районы'!L:L,MATCH(1,('регионы и районы'!J:J=D3217)*('регионы и районы'!K:K=F3217),0))=0,"",INDEX('регионы и районы'!L:L,MATCH(1,('регионы и районы'!J:J=D3217)*('регионы и районы'!K:K=F3217),0))),"")</f>
        <v/>
      </c>
      <c r="H3217" s="34"/>
      <c r="I3217" s="34"/>
      <c r="J3217" s="34"/>
      <c r="K3217" s="38"/>
      <c r="L3217" s="34"/>
      <c r="M3217" s="28" t="str">
        <f>IFERROR(VLOOKUP(L3217,Показатели!G:H,2,0),"")</f>
        <v/>
      </c>
      <c r="N3217" s="28" t="str">
        <f>IFERROR(VLOOKUP(Шаблон!L3217,Списки!$A$2:$B$236,2,FALSE),"")</f>
        <v/>
      </c>
      <c r="O3217" s="28" t="str">
        <f>IFERROR(VLOOKUP(N3217,'Единицы измерения'!A:B,2,0),"")</f>
        <v/>
      </c>
      <c r="P3217" s="36"/>
      <c r="Q3217" s="36"/>
      <c r="R3217" s="34"/>
      <c r="S3217" s="37"/>
      <c r="T3217" s="34"/>
    </row>
    <row r="3218" spans="1:20" x14ac:dyDescent="0.25">
      <c r="A3218" s="34"/>
      <c r="B3218" s="33"/>
      <c r="C3218" s="34"/>
      <c r="D3218" s="35"/>
      <c r="E3218" s="28" t="str">
        <f>IFERROR(VLOOKUP(D3218,'регионы и районы'!B:C,2,0),"")</f>
        <v/>
      </c>
      <c r="F3218" s="35"/>
      <c r="G3218" s="28" t="str" cm="1">
        <f t="array" ref="G3218">IFERROR(IF(INDEX('регионы и районы'!L:L,MATCH(1,('регионы и районы'!J:J=D3218)*('регионы и районы'!K:K=F3218),0))=0,"",INDEX('регионы и районы'!L:L,MATCH(1,('регионы и районы'!J:J=D3218)*('регионы и районы'!K:K=F3218),0))),"")</f>
        <v/>
      </c>
      <c r="H3218" s="34"/>
      <c r="I3218" s="34"/>
      <c r="J3218" s="34"/>
      <c r="K3218" s="38"/>
      <c r="L3218" s="34"/>
      <c r="M3218" s="28" t="str">
        <f>IFERROR(VLOOKUP(L3218,Показатели!G:H,2,0),"")</f>
        <v/>
      </c>
      <c r="N3218" s="28" t="str">
        <f>IFERROR(VLOOKUP(Шаблон!L3218,Списки!$A$2:$B$236,2,FALSE),"")</f>
        <v/>
      </c>
      <c r="O3218" s="28" t="str">
        <f>IFERROR(VLOOKUP(N3218,'Единицы измерения'!A:B,2,0),"")</f>
        <v/>
      </c>
      <c r="P3218" s="36"/>
      <c r="Q3218" s="36"/>
      <c r="R3218" s="34"/>
      <c r="S3218" s="37"/>
      <c r="T3218" s="34"/>
    </row>
    <row r="3219" spans="1:20" x14ac:dyDescent="0.25">
      <c r="A3219" s="34"/>
      <c r="B3219" s="33"/>
      <c r="C3219" s="34"/>
      <c r="D3219" s="35"/>
      <c r="E3219" s="28" t="str">
        <f>IFERROR(VLOOKUP(D3219,'регионы и районы'!B:C,2,0),"")</f>
        <v/>
      </c>
      <c r="F3219" s="35"/>
      <c r="G3219" s="28" t="str" cm="1">
        <f t="array" ref="G3219">IFERROR(IF(INDEX('регионы и районы'!L:L,MATCH(1,('регионы и районы'!J:J=D3219)*('регионы и районы'!K:K=F3219),0))=0,"",INDEX('регионы и районы'!L:L,MATCH(1,('регионы и районы'!J:J=D3219)*('регионы и районы'!K:K=F3219),0))),"")</f>
        <v/>
      </c>
      <c r="H3219" s="34"/>
      <c r="I3219" s="34"/>
      <c r="J3219" s="34"/>
      <c r="K3219" s="38"/>
      <c r="L3219" s="34"/>
      <c r="M3219" s="28" t="str">
        <f>IFERROR(VLOOKUP(L3219,Показатели!G:H,2,0),"")</f>
        <v/>
      </c>
      <c r="N3219" s="28" t="str">
        <f>IFERROR(VLOOKUP(Шаблон!L3219,Списки!$A$2:$B$236,2,FALSE),"")</f>
        <v/>
      </c>
      <c r="O3219" s="28" t="str">
        <f>IFERROR(VLOOKUP(N3219,'Единицы измерения'!A:B,2,0),"")</f>
        <v/>
      </c>
      <c r="P3219" s="36"/>
      <c r="Q3219" s="36"/>
      <c r="R3219" s="34"/>
      <c r="S3219" s="37"/>
      <c r="T3219" s="34"/>
    </row>
    <row r="3220" spans="1:20" x14ac:dyDescent="0.25">
      <c r="A3220" s="34"/>
      <c r="B3220" s="33"/>
      <c r="C3220" s="34"/>
      <c r="D3220" s="35"/>
      <c r="E3220" s="28" t="str">
        <f>IFERROR(VLOOKUP(D3220,'регионы и районы'!B:C,2,0),"")</f>
        <v/>
      </c>
      <c r="F3220" s="35"/>
      <c r="G3220" s="28" t="str" cm="1">
        <f t="array" ref="G3220">IFERROR(IF(INDEX('регионы и районы'!L:L,MATCH(1,('регионы и районы'!J:J=D3220)*('регионы и районы'!K:K=F3220),0))=0,"",INDEX('регионы и районы'!L:L,MATCH(1,('регионы и районы'!J:J=D3220)*('регионы и районы'!K:K=F3220),0))),"")</f>
        <v/>
      </c>
      <c r="H3220" s="34"/>
      <c r="I3220" s="34"/>
      <c r="J3220" s="34"/>
      <c r="K3220" s="38"/>
      <c r="L3220" s="34"/>
      <c r="M3220" s="28" t="str">
        <f>IFERROR(VLOOKUP(L3220,Показатели!G:H,2,0),"")</f>
        <v/>
      </c>
      <c r="N3220" s="28" t="str">
        <f>IFERROR(VLOOKUP(Шаблон!L3220,Списки!$A$2:$B$236,2,FALSE),"")</f>
        <v/>
      </c>
      <c r="O3220" s="28" t="str">
        <f>IFERROR(VLOOKUP(N3220,'Единицы измерения'!A:B,2,0),"")</f>
        <v/>
      </c>
      <c r="P3220" s="36"/>
      <c r="Q3220" s="36"/>
      <c r="R3220" s="34"/>
      <c r="S3220" s="37"/>
      <c r="T3220" s="34"/>
    </row>
    <row r="3221" spans="1:20" x14ac:dyDescent="0.25">
      <c r="A3221" s="34"/>
      <c r="B3221" s="33"/>
      <c r="C3221" s="34"/>
      <c r="D3221" s="35"/>
      <c r="E3221" s="28" t="str">
        <f>IFERROR(VLOOKUP(D3221,'регионы и районы'!B:C,2,0),"")</f>
        <v/>
      </c>
      <c r="F3221" s="35"/>
      <c r="G3221" s="28" t="str" cm="1">
        <f t="array" ref="G3221">IFERROR(IF(INDEX('регионы и районы'!L:L,MATCH(1,('регионы и районы'!J:J=D3221)*('регионы и районы'!K:K=F3221),0))=0,"",INDEX('регионы и районы'!L:L,MATCH(1,('регионы и районы'!J:J=D3221)*('регионы и районы'!K:K=F3221),0))),"")</f>
        <v/>
      </c>
      <c r="H3221" s="34"/>
      <c r="I3221" s="34"/>
      <c r="J3221" s="34"/>
      <c r="K3221" s="38"/>
      <c r="L3221" s="34"/>
      <c r="M3221" s="28" t="str">
        <f>IFERROR(VLOOKUP(L3221,Показатели!G:H,2,0),"")</f>
        <v/>
      </c>
      <c r="N3221" s="28" t="str">
        <f>IFERROR(VLOOKUP(Шаблон!L3221,Списки!$A$2:$B$236,2,FALSE),"")</f>
        <v/>
      </c>
      <c r="O3221" s="28" t="str">
        <f>IFERROR(VLOOKUP(N3221,'Единицы измерения'!A:B,2,0),"")</f>
        <v/>
      </c>
      <c r="P3221" s="36"/>
      <c r="Q3221" s="36"/>
      <c r="R3221" s="34"/>
      <c r="S3221" s="37"/>
      <c r="T3221" s="34"/>
    </row>
    <row r="3222" spans="1:20" x14ac:dyDescent="0.25">
      <c r="A3222" s="34"/>
      <c r="B3222" s="33"/>
      <c r="C3222" s="34"/>
      <c r="D3222" s="35"/>
      <c r="E3222" s="28" t="str">
        <f>IFERROR(VLOOKUP(D3222,'регионы и районы'!B:C,2,0),"")</f>
        <v/>
      </c>
      <c r="F3222" s="35"/>
      <c r="G3222" s="28" t="str" cm="1">
        <f t="array" ref="G3222">IFERROR(IF(INDEX('регионы и районы'!L:L,MATCH(1,('регионы и районы'!J:J=D3222)*('регионы и районы'!K:K=F3222),0))=0,"",INDEX('регионы и районы'!L:L,MATCH(1,('регионы и районы'!J:J=D3222)*('регионы и районы'!K:K=F3222),0))),"")</f>
        <v/>
      </c>
      <c r="H3222" s="34"/>
      <c r="I3222" s="34"/>
      <c r="J3222" s="34"/>
      <c r="K3222" s="38"/>
      <c r="L3222" s="34"/>
      <c r="M3222" s="28" t="str">
        <f>IFERROR(VLOOKUP(L3222,Показатели!G:H,2,0),"")</f>
        <v/>
      </c>
      <c r="N3222" s="28" t="str">
        <f>IFERROR(VLOOKUP(Шаблон!L3222,Списки!$A$2:$B$236,2,FALSE),"")</f>
        <v/>
      </c>
      <c r="O3222" s="28" t="str">
        <f>IFERROR(VLOOKUP(N3222,'Единицы измерения'!A:B,2,0),"")</f>
        <v/>
      </c>
      <c r="P3222" s="36"/>
      <c r="Q3222" s="36"/>
      <c r="R3222" s="34"/>
      <c r="S3222" s="37"/>
      <c r="T3222" s="34"/>
    </row>
    <row r="3223" spans="1:20" x14ac:dyDescent="0.25">
      <c r="A3223" s="34"/>
      <c r="B3223" s="33"/>
      <c r="C3223" s="34"/>
      <c r="D3223" s="35"/>
      <c r="E3223" s="28" t="str">
        <f>IFERROR(VLOOKUP(D3223,'регионы и районы'!B:C,2,0),"")</f>
        <v/>
      </c>
      <c r="F3223" s="35"/>
      <c r="G3223" s="28" t="str" cm="1">
        <f t="array" ref="G3223">IFERROR(IF(INDEX('регионы и районы'!L:L,MATCH(1,('регионы и районы'!J:J=D3223)*('регионы и районы'!K:K=F3223),0))=0,"",INDEX('регионы и районы'!L:L,MATCH(1,('регионы и районы'!J:J=D3223)*('регионы и районы'!K:K=F3223),0))),"")</f>
        <v/>
      </c>
      <c r="H3223" s="34"/>
      <c r="I3223" s="34"/>
      <c r="J3223" s="34"/>
      <c r="K3223" s="38"/>
      <c r="L3223" s="34"/>
      <c r="M3223" s="28" t="str">
        <f>IFERROR(VLOOKUP(L3223,Показатели!G:H,2,0),"")</f>
        <v/>
      </c>
      <c r="N3223" s="28" t="str">
        <f>IFERROR(VLOOKUP(Шаблон!L3223,Списки!$A$2:$B$236,2,FALSE),"")</f>
        <v/>
      </c>
      <c r="O3223" s="28" t="str">
        <f>IFERROR(VLOOKUP(N3223,'Единицы измерения'!A:B,2,0),"")</f>
        <v/>
      </c>
      <c r="P3223" s="36"/>
      <c r="Q3223" s="36"/>
      <c r="R3223" s="34"/>
      <c r="S3223" s="37"/>
      <c r="T3223" s="34"/>
    </row>
    <row r="3224" spans="1:20" x14ac:dyDescent="0.25">
      <c r="A3224" s="34"/>
      <c r="B3224" s="33"/>
      <c r="C3224" s="34"/>
      <c r="D3224" s="35"/>
      <c r="E3224" s="28" t="str">
        <f>IFERROR(VLOOKUP(D3224,'регионы и районы'!B:C,2,0),"")</f>
        <v/>
      </c>
      <c r="F3224" s="35"/>
      <c r="G3224" s="28" t="str" cm="1">
        <f t="array" ref="G3224">IFERROR(IF(INDEX('регионы и районы'!L:L,MATCH(1,('регионы и районы'!J:J=D3224)*('регионы и районы'!K:K=F3224),0))=0,"",INDEX('регионы и районы'!L:L,MATCH(1,('регионы и районы'!J:J=D3224)*('регионы и районы'!K:K=F3224),0))),"")</f>
        <v/>
      </c>
      <c r="H3224" s="34"/>
      <c r="I3224" s="34"/>
      <c r="J3224" s="34"/>
      <c r="K3224" s="38"/>
      <c r="L3224" s="34"/>
      <c r="M3224" s="28" t="str">
        <f>IFERROR(VLOOKUP(L3224,Показатели!G:H,2,0),"")</f>
        <v/>
      </c>
      <c r="N3224" s="28" t="str">
        <f>IFERROR(VLOOKUP(Шаблон!L3224,Списки!$A$2:$B$236,2,FALSE),"")</f>
        <v/>
      </c>
      <c r="O3224" s="28" t="str">
        <f>IFERROR(VLOOKUP(N3224,'Единицы измерения'!A:B,2,0),"")</f>
        <v/>
      </c>
      <c r="P3224" s="36"/>
      <c r="Q3224" s="36"/>
      <c r="R3224" s="34"/>
      <c r="S3224" s="37"/>
      <c r="T3224" s="34"/>
    </row>
    <row r="3225" spans="1:20" x14ac:dyDescent="0.25">
      <c r="A3225" s="34"/>
      <c r="B3225" s="33"/>
      <c r="C3225" s="34"/>
      <c r="D3225" s="35"/>
      <c r="E3225" s="28" t="str">
        <f>IFERROR(VLOOKUP(D3225,'регионы и районы'!B:C,2,0),"")</f>
        <v/>
      </c>
      <c r="F3225" s="35"/>
      <c r="G3225" s="28" t="str" cm="1">
        <f t="array" ref="G3225">IFERROR(IF(INDEX('регионы и районы'!L:L,MATCH(1,('регионы и районы'!J:J=D3225)*('регионы и районы'!K:K=F3225),0))=0,"",INDEX('регионы и районы'!L:L,MATCH(1,('регионы и районы'!J:J=D3225)*('регионы и районы'!K:K=F3225),0))),"")</f>
        <v/>
      </c>
      <c r="H3225" s="34"/>
      <c r="I3225" s="34"/>
      <c r="J3225" s="34"/>
      <c r="K3225" s="38"/>
      <c r="L3225" s="34"/>
      <c r="M3225" s="28" t="str">
        <f>IFERROR(VLOOKUP(L3225,Показатели!G:H,2,0),"")</f>
        <v/>
      </c>
      <c r="N3225" s="28" t="str">
        <f>IFERROR(VLOOKUP(Шаблон!L3225,Списки!$A$2:$B$236,2,FALSE),"")</f>
        <v/>
      </c>
      <c r="O3225" s="28" t="str">
        <f>IFERROR(VLOOKUP(N3225,'Единицы измерения'!A:B,2,0),"")</f>
        <v/>
      </c>
      <c r="P3225" s="36"/>
      <c r="Q3225" s="36"/>
      <c r="R3225" s="34"/>
      <c r="S3225" s="37"/>
      <c r="T3225" s="34"/>
    </row>
    <row r="3226" spans="1:20" x14ac:dyDescent="0.25">
      <c r="A3226" s="34"/>
      <c r="B3226" s="33"/>
      <c r="C3226" s="34"/>
      <c r="D3226" s="35"/>
      <c r="E3226" s="28" t="str">
        <f>IFERROR(VLOOKUP(D3226,'регионы и районы'!B:C,2,0),"")</f>
        <v/>
      </c>
      <c r="F3226" s="35"/>
      <c r="G3226" s="28" t="str" cm="1">
        <f t="array" ref="G3226">IFERROR(IF(INDEX('регионы и районы'!L:L,MATCH(1,('регионы и районы'!J:J=D3226)*('регионы и районы'!K:K=F3226),0))=0,"",INDEX('регионы и районы'!L:L,MATCH(1,('регионы и районы'!J:J=D3226)*('регионы и районы'!K:K=F3226),0))),"")</f>
        <v/>
      </c>
      <c r="H3226" s="34"/>
      <c r="I3226" s="34"/>
      <c r="J3226" s="34"/>
      <c r="K3226" s="38"/>
      <c r="L3226" s="34"/>
      <c r="M3226" s="28" t="str">
        <f>IFERROR(VLOOKUP(L3226,Показатели!G:H,2,0),"")</f>
        <v/>
      </c>
      <c r="N3226" s="28" t="str">
        <f>IFERROR(VLOOKUP(Шаблон!L3226,Списки!$A$2:$B$236,2,FALSE),"")</f>
        <v/>
      </c>
      <c r="O3226" s="28" t="str">
        <f>IFERROR(VLOOKUP(N3226,'Единицы измерения'!A:B,2,0),"")</f>
        <v/>
      </c>
      <c r="P3226" s="36"/>
      <c r="Q3226" s="36"/>
      <c r="R3226" s="34"/>
      <c r="S3226" s="37"/>
      <c r="T3226" s="34"/>
    </row>
    <row r="3227" spans="1:20" x14ac:dyDescent="0.25">
      <c r="A3227" s="34"/>
      <c r="B3227" s="33"/>
      <c r="C3227" s="34"/>
      <c r="D3227" s="35"/>
      <c r="E3227" s="28" t="str">
        <f>IFERROR(VLOOKUP(D3227,'регионы и районы'!B:C,2,0),"")</f>
        <v/>
      </c>
      <c r="F3227" s="35"/>
      <c r="G3227" s="28" t="str" cm="1">
        <f t="array" ref="G3227">IFERROR(IF(INDEX('регионы и районы'!L:L,MATCH(1,('регионы и районы'!J:J=D3227)*('регионы и районы'!K:K=F3227),0))=0,"",INDEX('регионы и районы'!L:L,MATCH(1,('регионы и районы'!J:J=D3227)*('регионы и районы'!K:K=F3227),0))),"")</f>
        <v/>
      </c>
      <c r="H3227" s="34"/>
      <c r="I3227" s="34"/>
      <c r="J3227" s="34"/>
      <c r="K3227" s="38"/>
      <c r="L3227" s="34"/>
      <c r="M3227" s="28" t="str">
        <f>IFERROR(VLOOKUP(L3227,Показатели!G:H,2,0),"")</f>
        <v/>
      </c>
      <c r="N3227" s="28" t="str">
        <f>IFERROR(VLOOKUP(Шаблон!L3227,Списки!$A$2:$B$236,2,FALSE),"")</f>
        <v/>
      </c>
      <c r="O3227" s="28" t="str">
        <f>IFERROR(VLOOKUP(N3227,'Единицы измерения'!A:B,2,0),"")</f>
        <v/>
      </c>
      <c r="P3227" s="36"/>
      <c r="Q3227" s="36"/>
      <c r="R3227" s="34"/>
      <c r="S3227" s="37"/>
      <c r="T3227" s="34"/>
    </row>
    <row r="3228" spans="1:20" x14ac:dyDescent="0.25">
      <c r="A3228" s="34"/>
      <c r="B3228" s="33"/>
      <c r="C3228" s="34"/>
      <c r="D3228" s="35"/>
      <c r="E3228" s="28" t="str">
        <f>IFERROR(VLOOKUP(D3228,'регионы и районы'!B:C,2,0),"")</f>
        <v/>
      </c>
      <c r="F3228" s="35"/>
      <c r="G3228" s="28" t="str" cm="1">
        <f t="array" ref="G3228">IFERROR(IF(INDEX('регионы и районы'!L:L,MATCH(1,('регионы и районы'!J:J=D3228)*('регионы и районы'!K:K=F3228),0))=0,"",INDEX('регионы и районы'!L:L,MATCH(1,('регионы и районы'!J:J=D3228)*('регионы и районы'!K:K=F3228),0))),"")</f>
        <v/>
      </c>
      <c r="H3228" s="34"/>
      <c r="I3228" s="34"/>
      <c r="J3228" s="34"/>
      <c r="K3228" s="38"/>
      <c r="L3228" s="34"/>
      <c r="M3228" s="28" t="str">
        <f>IFERROR(VLOOKUP(L3228,Показатели!G:H,2,0),"")</f>
        <v/>
      </c>
      <c r="N3228" s="28" t="str">
        <f>IFERROR(VLOOKUP(Шаблон!L3228,Списки!$A$2:$B$236,2,FALSE),"")</f>
        <v/>
      </c>
      <c r="O3228" s="28" t="str">
        <f>IFERROR(VLOOKUP(N3228,'Единицы измерения'!A:B,2,0),"")</f>
        <v/>
      </c>
      <c r="P3228" s="36"/>
      <c r="Q3228" s="36"/>
      <c r="R3228" s="34"/>
      <c r="S3228" s="37"/>
      <c r="T3228" s="34"/>
    </row>
    <row r="3229" spans="1:20" x14ac:dyDescent="0.25">
      <c r="A3229" s="34"/>
      <c r="B3229" s="33"/>
      <c r="C3229" s="34"/>
      <c r="D3229" s="35"/>
      <c r="E3229" s="28" t="str">
        <f>IFERROR(VLOOKUP(D3229,'регионы и районы'!B:C,2,0),"")</f>
        <v/>
      </c>
      <c r="F3229" s="35"/>
      <c r="G3229" s="28" t="str" cm="1">
        <f t="array" ref="G3229">IFERROR(IF(INDEX('регионы и районы'!L:L,MATCH(1,('регионы и районы'!J:J=D3229)*('регионы и районы'!K:K=F3229),0))=0,"",INDEX('регионы и районы'!L:L,MATCH(1,('регионы и районы'!J:J=D3229)*('регионы и районы'!K:K=F3229),0))),"")</f>
        <v/>
      </c>
      <c r="H3229" s="34"/>
      <c r="I3229" s="34"/>
      <c r="J3229" s="34"/>
      <c r="K3229" s="38"/>
      <c r="L3229" s="34"/>
      <c r="M3229" s="28" t="str">
        <f>IFERROR(VLOOKUP(L3229,Показатели!G:H,2,0),"")</f>
        <v/>
      </c>
      <c r="N3229" s="28" t="str">
        <f>IFERROR(VLOOKUP(Шаблон!L3229,Списки!$A$2:$B$236,2,FALSE),"")</f>
        <v/>
      </c>
      <c r="O3229" s="28" t="str">
        <f>IFERROR(VLOOKUP(N3229,'Единицы измерения'!A:B,2,0),"")</f>
        <v/>
      </c>
      <c r="P3229" s="36"/>
      <c r="Q3229" s="36"/>
      <c r="R3229" s="34"/>
      <c r="S3229" s="37"/>
      <c r="T3229" s="34"/>
    </row>
    <row r="3230" spans="1:20" x14ac:dyDescent="0.25">
      <c r="A3230" s="34"/>
      <c r="B3230" s="33"/>
      <c r="C3230" s="34"/>
      <c r="D3230" s="35"/>
      <c r="E3230" s="28" t="str">
        <f>IFERROR(VLOOKUP(D3230,'регионы и районы'!B:C,2,0),"")</f>
        <v/>
      </c>
      <c r="F3230" s="35"/>
      <c r="G3230" s="28" t="str" cm="1">
        <f t="array" ref="G3230">IFERROR(IF(INDEX('регионы и районы'!L:L,MATCH(1,('регионы и районы'!J:J=D3230)*('регионы и районы'!K:K=F3230),0))=0,"",INDEX('регионы и районы'!L:L,MATCH(1,('регионы и районы'!J:J=D3230)*('регионы и районы'!K:K=F3230),0))),"")</f>
        <v/>
      </c>
      <c r="H3230" s="34"/>
      <c r="I3230" s="34"/>
      <c r="J3230" s="34"/>
      <c r="K3230" s="38"/>
      <c r="L3230" s="34"/>
      <c r="M3230" s="28" t="str">
        <f>IFERROR(VLOOKUP(L3230,Показатели!G:H,2,0),"")</f>
        <v/>
      </c>
      <c r="N3230" s="28" t="str">
        <f>IFERROR(VLOOKUP(Шаблон!L3230,Списки!$A$2:$B$236,2,FALSE),"")</f>
        <v/>
      </c>
      <c r="O3230" s="28" t="str">
        <f>IFERROR(VLOOKUP(N3230,'Единицы измерения'!A:B,2,0),"")</f>
        <v/>
      </c>
      <c r="P3230" s="36"/>
      <c r="Q3230" s="36"/>
      <c r="R3230" s="34"/>
      <c r="S3230" s="37"/>
      <c r="T3230" s="34"/>
    </row>
    <row r="3231" spans="1:20" x14ac:dyDescent="0.25">
      <c r="A3231" s="34"/>
      <c r="B3231" s="33"/>
      <c r="C3231" s="34"/>
      <c r="D3231" s="35"/>
      <c r="E3231" s="28" t="str">
        <f>IFERROR(VLOOKUP(D3231,'регионы и районы'!B:C,2,0),"")</f>
        <v/>
      </c>
      <c r="F3231" s="35"/>
      <c r="G3231" s="28" t="str" cm="1">
        <f t="array" ref="G3231">IFERROR(IF(INDEX('регионы и районы'!L:L,MATCH(1,('регионы и районы'!J:J=D3231)*('регионы и районы'!K:K=F3231),0))=0,"",INDEX('регионы и районы'!L:L,MATCH(1,('регионы и районы'!J:J=D3231)*('регионы и районы'!K:K=F3231),0))),"")</f>
        <v/>
      </c>
      <c r="H3231" s="34"/>
      <c r="I3231" s="34"/>
      <c r="J3231" s="34"/>
      <c r="K3231" s="38"/>
      <c r="L3231" s="34"/>
      <c r="M3231" s="28" t="str">
        <f>IFERROR(VLOOKUP(L3231,Показатели!G:H,2,0),"")</f>
        <v/>
      </c>
      <c r="N3231" s="28" t="str">
        <f>IFERROR(VLOOKUP(Шаблон!L3231,Списки!$A$2:$B$236,2,FALSE),"")</f>
        <v/>
      </c>
      <c r="O3231" s="28" t="str">
        <f>IFERROR(VLOOKUP(N3231,'Единицы измерения'!A:B,2,0),"")</f>
        <v/>
      </c>
      <c r="P3231" s="36"/>
      <c r="Q3231" s="36"/>
      <c r="R3231" s="34"/>
      <c r="S3231" s="37"/>
      <c r="T3231" s="34"/>
    </row>
    <row r="3232" spans="1:20" x14ac:dyDescent="0.25">
      <c r="A3232" s="34"/>
      <c r="B3232" s="33"/>
      <c r="C3232" s="34"/>
      <c r="D3232" s="35"/>
      <c r="E3232" s="28" t="str">
        <f>IFERROR(VLOOKUP(D3232,'регионы и районы'!B:C,2,0),"")</f>
        <v/>
      </c>
      <c r="F3232" s="35"/>
      <c r="G3232" s="28" t="str" cm="1">
        <f t="array" ref="G3232">IFERROR(IF(INDEX('регионы и районы'!L:L,MATCH(1,('регионы и районы'!J:J=D3232)*('регионы и районы'!K:K=F3232),0))=0,"",INDEX('регионы и районы'!L:L,MATCH(1,('регионы и районы'!J:J=D3232)*('регионы и районы'!K:K=F3232),0))),"")</f>
        <v/>
      </c>
      <c r="H3232" s="34"/>
      <c r="I3232" s="34"/>
      <c r="J3232" s="34"/>
      <c r="K3232" s="38"/>
      <c r="L3232" s="34"/>
      <c r="M3232" s="28" t="str">
        <f>IFERROR(VLOOKUP(L3232,Показатели!G:H,2,0),"")</f>
        <v/>
      </c>
      <c r="N3232" s="28" t="str">
        <f>IFERROR(VLOOKUP(Шаблон!L3232,Списки!$A$2:$B$236,2,FALSE),"")</f>
        <v/>
      </c>
      <c r="O3232" s="28" t="str">
        <f>IFERROR(VLOOKUP(N3232,'Единицы измерения'!A:B,2,0),"")</f>
        <v/>
      </c>
      <c r="P3232" s="36"/>
      <c r="Q3232" s="36"/>
      <c r="R3232" s="34"/>
      <c r="S3232" s="37"/>
      <c r="T3232" s="34"/>
    </row>
    <row r="3233" spans="1:20" x14ac:dyDescent="0.25">
      <c r="A3233" s="34"/>
      <c r="B3233" s="33"/>
      <c r="C3233" s="34"/>
      <c r="D3233" s="35"/>
      <c r="E3233" s="28" t="str">
        <f>IFERROR(VLOOKUP(D3233,'регионы и районы'!B:C,2,0),"")</f>
        <v/>
      </c>
      <c r="F3233" s="35"/>
      <c r="G3233" s="28" t="str" cm="1">
        <f t="array" ref="G3233">IFERROR(IF(INDEX('регионы и районы'!L:L,MATCH(1,('регионы и районы'!J:J=D3233)*('регионы и районы'!K:K=F3233),0))=0,"",INDEX('регионы и районы'!L:L,MATCH(1,('регионы и районы'!J:J=D3233)*('регионы и районы'!K:K=F3233),0))),"")</f>
        <v/>
      </c>
      <c r="H3233" s="34"/>
      <c r="I3233" s="34"/>
      <c r="J3233" s="34"/>
      <c r="K3233" s="38"/>
      <c r="L3233" s="34"/>
      <c r="M3233" s="28" t="str">
        <f>IFERROR(VLOOKUP(L3233,Показатели!G:H,2,0),"")</f>
        <v/>
      </c>
      <c r="N3233" s="28" t="str">
        <f>IFERROR(VLOOKUP(Шаблон!L3233,Списки!$A$2:$B$236,2,FALSE),"")</f>
        <v/>
      </c>
      <c r="O3233" s="28" t="str">
        <f>IFERROR(VLOOKUP(N3233,'Единицы измерения'!A:B,2,0),"")</f>
        <v/>
      </c>
      <c r="P3233" s="36"/>
      <c r="Q3233" s="36"/>
      <c r="R3233" s="34"/>
      <c r="S3233" s="37"/>
      <c r="T3233" s="34"/>
    </row>
    <row r="3234" spans="1:20" x14ac:dyDescent="0.25">
      <c r="A3234" s="34"/>
      <c r="B3234" s="33"/>
      <c r="C3234" s="34"/>
      <c r="D3234" s="35"/>
      <c r="E3234" s="28" t="str">
        <f>IFERROR(VLOOKUP(D3234,'регионы и районы'!B:C,2,0),"")</f>
        <v/>
      </c>
      <c r="F3234" s="35"/>
      <c r="G3234" s="28" t="str" cm="1">
        <f t="array" ref="G3234">IFERROR(IF(INDEX('регионы и районы'!L:L,MATCH(1,('регионы и районы'!J:J=D3234)*('регионы и районы'!K:K=F3234),0))=0,"",INDEX('регионы и районы'!L:L,MATCH(1,('регионы и районы'!J:J=D3234)*('регионы и районы'!K:K=F3234),0))),"")</f>
        <v/>
      </c>
      <c r="H3234" s="34"/>
      <c r="I3234" s="34"/>
      <c r="J3234" s="34"/>
      <c r="K3234" s="38"/>
      <c r="L3234" s="34"/>
      <c r="M3234" s="28" t="str">
        <f>IFERROR(VLOOKUP(L3234,Показатели!G:H,2,0),"")</f>
        <v/>
      </c>
      <c r="N3234" s="28" t="str">
        <f>IFERROR(VLOOKUP(Шаблон!L3234,Списки!$A$2:$B$236,2,FALSE),"")</f>
        <v/>
      </c>
      <c r="O3234" s="28" t="str">
        <f>IFERROR(VLOOKUP(N3234,'Единицы измерения'!A:B,2,0),"")</f>
        <v/>
      </c>
      <c r="P3234" s="36"/>
      <c r="Q3234" s="36"/>
      <c r="R3234" s="34"/>
      <c r="S3234" s="37"/>
      <c r="T3234" s="34"/>
    </row>
    <row r="3235" spans="1:20" x14ac:dyDescent="0.25">
      <c r="A3235" s="34"/>
      <c r="B3235" s="33"/>
      <c r="C3235" s="34"/>
      <c r="D3235" s="35"/>
      <c r="E3235" s="28" t="str">
        <f>IFERROR(VLOOKUP(D3235,'регионы и районы'!B:C,2,0),"")</f>
        <v/>
      </c>
      <c r="F3235" s="35"/>
      <c r="G3235" s="28" t="str" cm="1">
        <f t="array" ref="G3235">IFERROR(IF(INDEX('регионы и районы'!L:L,MATCH(1,('регионы и районы'!J:J=D3235)*('регионы и районы'!K:K=F3235),0))=0,"",INDEX('регионы и районы'!L:L,MATCH(1,('регионы и районы'!J:J=D3235)*('регионы и районы'!K:K=F3235),0))),"")</f>
        <v/>
      </c>
      <c r="H3235" s="34"/>
      <c r="I3235" s="34"/>
      <c r="J3235" s="34"/>
      <c r="K3235" s="38"/>
      <c r="L3235" s="34"/>
      <c r="M3235" s="28" t="str">
        <f>IFERROR(VLOOKUP(L3235,Показатели!G:H,2,0),"")</f>
        <v/>
      </c>
      <c r="N3235" s="28" t="str">
        <f>IFERROR(VLOOKUP(Шаблон!L3235,Списки!$A$2:$B$236,2,FALSE),"")</f>
        <v/>
      </c>
      <c r="O3235" s="28" t="str">
        <f>IFERROR(VLOOKUP(N3235,'Единицы измерения'!A:B,2,0),"")</f>
        <v/>
      </c>
      <c r="P3235" s="36"/>
      <c r="Q3235" s="36"/>
      <c r="R3235" s="34"/>
      <c r="S3235" s="37"/>
      <c r="T3235" s="34"/>
    </row>
    <row r="3236" spans="1:20" x14ac:dyDescent="0.25">
      <c r="A3236" s="34"/>
      <c r="B3236" s="33"/>
      <c r="C3236" s="34"/>
      <c r="D3236" s="35"/>
      <c r="E3236" s="28" t="str">
        <f>IFERROR(VLOOKUP(D3236,'регионы и районы'!B:C,2,0),"")</f>
        <v/>
      </c>
      <c r="F3236" s="35"/>
      <c r="G3236" s="28" t="str" cm="1">
        <f t="array" ref="G3236">IFERROR(IF(INDEX('регионы и районы'!L:L,MATCH(1,('регионы и районы'!J:J=D3236)*('регионы и районы'!K:K=F3236),0))=0,"",INDEX('регионы и районы'!L:L,MATCH(1,('регионы и районы'!J:J=D3236)*('регионы и районы'!K:K=F3236),0))),"")</f>
        <v/>
      </c>
      <c r="H3236" s="34"/>
      <c r="I3236" s="34"/>
      <c r="J3236" s="34"/>
      <c r="K3236" s="38"/>
      <c r="L3236" s="34"/>
      <c r="M3236" s="28" t="str">
        <f>IFERROR(VLOOKUP(L3236,Показатели!G:H,2,0),"")</f>
        <v/>
      </c>
      <c r="N3236" s="28" t="str">
        <f>IFERROR(VLOOKUP(Шаблон!L3236,Списки!$A$2:$B$236,2,FALSE),"")</f>
        <v/>
      </c>
      <c r="O3236" s="28" t="str">
        <f>IFERROR(VLOOKUP(N3236,'Единицы измерения'!A:B,2,0),"")</f>
        <v/>
      </c>
      <c r="P3236" s="36"/>
      <c r="Q3236" s="36"/>
      <c r="R3236" s="34"/>
      <c r="S3236" s="37"/>
      <c r="T3236" s="34"/>
    </row>
    <row r="3237" spans="1:20" x14ac:dyDescent="0.25">
      <c r="A3237" s="34"/>
      <c r="B3237" s="33"/>
      <c r="C3237" s="34"/>
      <c r="D3237" s="35"/>
      <c r="E3237" s="28" t="str">
        <f>IFERROR(VLOOKUP(D3237,'регионы и районы'!B:C,2,0),"")</f>
        <v/>
      </c>
      <c r="F3237" s="35"/>
      <c r="G3237" s="28" t="str" cm="1">
        <f t="array" ref="G3237">IFERROR(IF(INDEX('регионы и районы'!L:L,MATCH(1,('регионы и районы'!J:J=D3237)*('регионы и районы'!K:K=F3237),0))=0,"",INDEX('регионы и районы'!L:L,MATCH(1,('регионы и районы'!J:J=D3237)*('регионы и районы'!K:K=F3237),0))),"")</f>
        <v/>
      </c>
      <c r="H3237" s="34"/>
      <c r="I3237" s="34"/>
      <c r="J3237" s="34"/>
      <c r="K3237" s="38"/>
      <c r="L3237" s="34"/>
      <c r="M3237" s="28" t="str">
        <f>IFERROR(VLOOKUP(L3237,Показатели!G:H,2,0),"")</f>
        <v/>
      </c>
      <c r="N3237" s="28" t="str">
        <f>IFERROR(VLOOKUP(Шаблон!L3237,Списки!$A$2:$B$236,2,FALSE),"")</f>
        <v/>
      </c>
      <c r="O3237" s="28" t="str">
        <f>IFERROR(VLOOKUP(N3237,'Единицы измерения'!A:B,2,0),"")</f>
        <v/>
      </c>
      <c r="P3237" s="36"/>
      <c r="Q3237" s="36"/>
      <c r="R3237" s="34"/>
      <c r="S3237" s="37"/>
      <c r="T3237" s="34"/>
    </row>
    <row r="3238" spans="1:20" x14ac:dyDescent="0.25">
      <c r="A3238" s="34"/>
      <c r="B3238" s="33"/>
      <c r="C3238" s="34"/>
      <c r="D3238" s="35"/>
      <c r="E3238" s="28" t="str">
        <f>IFERROR(VLOOKUP(D3238,'регионы и районы'!B:C,2,0),"")</f>
        <v/>
      </c>
      <c r="F3238" s="35"/>
      <c r="G3238" s="28" t="str" cm="1">
        <f t="array" ref="G3238">IFERROR(IF(INDEX('регионы и районы'!L:L,MATCH(1,('регионы и районы'!J:J=D3238)*('регионы и районы'!K:K=F3238),0))=0,"",INDEX('регионы и районы'!L:L,MATCH(1,('регионы и районы'!J:J=D3238)*('регионы и районы'!K:K=F3238),0))),"")</f>
        <v/>
      </c>
      <c r="H3238" s="34"/>
      <c r="I3238" s="34"/>
      <c r="J3238" s="34"/>
      <c r="K3238" s="38"/>
      <c r="L3238" s="34"/>
      <c r="M3238" s="28" t="str">
        <f>IFERROR(VLOOKUP(L3238,Показатели!G:H,2,0),"")</f>
        <v/>
      </c>
      <c r="N3238" s="28" t="str">
        <f>IFERROR(VLOOKUP(Шаблон!L3238,Списки!$A$2:$B$236,2,FALSE),"")</f>
        <v/>
      </c>
      <c r="O3238" s="28" t="str">
        <f>IFERROR(VLOOKUP(N3238,'Единицы измерения'!A:B,2,0),"")</f>
        <v/>
      </c>
      <c r="P3238" s="36"/>
      <c r="Q3238" s="36"/>
      <c r="R3238" s="34"/>
      <c r="S3238" s="37"/>
      <c r="T3238" s="34"/>
    </row>
    <row r="3239" spans="1:20" x14ac:dyDescent="0.25">
      <c r="A3239" s="34"/>
      <c r="B3239" s="33"/>
      <c r="C3239" s="34"/>
      <c r="D3239" s="35"/>
      <c r="E3239" s="28" t="str">
        <f>IFERROR(VLOOKUP(D3239,'регионы и районы'!B:C,2,0),"")</f>
        <v/>
      </c>
      <c r="F3239" s="35"/>
      <c r="G3239" s="28" t="str" cm="1">
        <f t="array" ref="G3239">IFERROR(IF(INDEX('регионы и районы'!L:L,MATCH(1,('регионы и районы'!J:J=D3239)*('регионы и районы'!K:K=F3239),0))=0,"",INDEX('регионы и районы'!L:L,MATCH(1,('регионы и районы'!J:J=D3239)*('регионы и районы'!K:K=F3239),0))),"")</f>
        <v/>
      </c>
      <c r="H3239" s="34"/>
      <c r="I3239" s="34"/>
      <c r="J3239" s="34"/>
      <c r="K3239" s="38"/>
      <c r="L3239" s="34"/>
      <c r="M3239" s="28" t="str">
        <f>IFERROR(VLOOKUP(L3239,Показатели!G:H,2,0),"")</f>
        <v/>
      </c>
      <c r="N3239" s="28" t="str">
        <f>IFERROR(VLOOKUP(Шаблон!L3239,Списки!$A$2:$B$236,2,FALSE),"")</f>
        <v/>
      </c>
      <c r="O3239" s="28" t="str">
        <f>IFERROR(VLOOKUP(N3239,'Единицы измерения'!A:B,2,0),"")</f>
        <v/>
      </c>
      <c r="P3239" s="36"/>
      <c r="Q3239" s="36"/>
      <c r="R3239" s="34"/>
      <c r="S3239" s="37"/>
      <c r="T3239" s="34"/>
    </row>
    <row r="3240" spans="1:20" x14ac:dyDescent="0.25">
      <c r="A3240" s="34"/>
      <c r="B3240" s="33"/>
      <c r="C3240" s="34"/>
      <c r="D3240" s="35"/>
      <c r="E3240" s="28" t="str">
        <f>IFERROR(VLOOKUP(D3240,'регионы и районы'!B:C,2,0),"")</f>
        <v/>
      </c>
      <c r="F3240" s="35"/>
      <c r="G3240" s="28" t="str" cm="1">
        <f t="array" ref="G3240">IFERROR(IF(INDEX('регионы и районы'!L:L,MATCH(1,('регионы и районы'!J:J=D3240)*('регионы и районы'!K:K=F3240),0))=0,"",INDEX('регионы и районы'!L:L,MATCH(1,('регионы и районы'!J:J=D3240)*('регионы и районы'!K:K=F3240),0))),"")</f>
        <v/>
      </c>
      <c r="H3240" s="34"/>
      <c r="I3240" s="34"/>
      <c r="J3240" s="34"/>
      <c r="K3240" s="38"/>
      <c r="L3240" s="34"/>
      <c r="M3240" s="28" t="str">
        <f>IFERROR(VLOOKUP(L3240,Показатели!G:H,2,0),"")</f>
        <v/>
      </c>
      <c r="N3240" s="28" t="str">
        <f>IFERROR(VLOOKUP(Шаблон!L3240,Списки!$A$2:$B$236,2,FALSE),"")</f>
        <v/>
      </c>
      <c r="O3240" s="28" t="str">
        <f>IFERROR(VLOOKUP(N3240,'Единицы измерения'!A:B,2,0),"")</f>
        <v/>
      </c>
      <c r="P3240" s="36"/>
      <c r="Q3240" s="36"/>
      <c r="R3240" s="34"/>
      <c r="S3240" s="37"/>
      <c r="T3240" s="34"/>
    </row>
    <row r="3241" spans="1:20" x14ac:dyDescent="0.25">
      <c r="A3241" s="34"/>
      <c r="B3241" s="33"/>
      <c r="C3241" s="34"/>
      <c r="D3241" s="35"/>
      <c r="E3241" s="28" t="str">
        <f>IFERROR(VLOOKUP(D3241,'регионы и районы'!B:C,2,0),"")</f>
        <v/>
      </c>
      <c r="F3241" s="35"/>
      <c r="G3241" s="28" t="str" cm="1">
        <f t="array" ref="G3241">IFERROR(IF(INDEX('регионы и районы'!L:L,MATCH(1,('регионы и районы'!J:J=D3241)*('регионы и районы'!K:K=F3241),0))=0,"",INDEX('регионы и районы'!L:L,MATCH(1,('регионы и районы'!J:J=D3241)*('регионы и районы'!K:K=F3241),0))),"")</f>
        <v/>
      </c>
      <c r="H3241" s="34"/>
      <c r="I3241" s="34"/>
      <c r="J3241" s="34"/>
      <c r="K3241" s="38"/>
      <c r="L3241" s="34"/>
      <c r="M3241" s="28" t="str">
        <f>IFERROR(VLOOKUP(L3241,Показатели!G:H,2,0),"")</f>
        <v/>
      </c>
      <c r="N3241" s="28" t="str">
        <f>IFERROR(VLOOKUP(Шаблон!L3241,Списки!$A$2:$B$236,2,FALSE),"")</f>
        <v/>
      </c>
      <c r="O3241" s="28" t="str">
        <f>IFERROR(VLOOKUP(N3241,'Единицы измерения'!A:B,2,0),"")</f>
        <v/>
      </c>
      <c r="P3241" s="36"/>
      <c r="Q3241" s="36"/>
      <c r="R3241" s="34"/>
      <c r="S3241" s="37"/>
      <c r="T3241" s="34"/>
    </row>
    <row r="3242" spans="1:20" x14ac:dyDescent="0.25">
      <c r="A3242" s="34"/>
      <c r="B3242" s="33"/>
      <c r="C3242" s="34"/>
      <c r="D3242" s="35"/>
      <c r="E3242" s="28" t="str">
        <f>IFERROR(VLOOKUP(D3242,'регионы и районы'!B:C,2,0),"")</f>
        <v/>
      </c>
      <c r="F3242" s="35"/>
      <c r="G3242" s="28" t="str" cm="1">
        <f t="array" ref="G3242">IFERROR(IF(INDEX('регионы и районы'!L:L,MATCH(1,('регионы и районы'!J:J=D3242)*('регионы и районы'!K:K=F3242),0))=0,"",INDEX('регионы и районы'!L:L,MATCH(1,('регионы и районы'!J:J=D3242)*('регионы и районы'!K:K=F3242),0))),"")</f>
        <v/>
      </c>
      <c r="H3242" s="34"/>
      <c r="I3242" s="34"/>
      <c r="J3242" s="34"/>
      <c r="K3242" s="38"/>
      <c r="L3242" s="34"/>
      <c r="M3242" s="28" t="str">
        <f>IFERROR(VLOOKUP(L3242,Показатели!G:H,2,0),"")</f>
        <v/>
      </c>
      <c r="N3242" s="28" t="str">
        <f>IFERROR(VLOOKUP(Шаблон!L3242,Списки!$A$2:$B$236,2,FALSE),"")</f>
        <v/>
      </c>
      <c r="O3242" s="28" t="str">
        <f>IFERROR(VLOOKUP(N3242,'Единицы измерения'!A:B,2,0),"")</f>
        <v/>
      </c>
      <c r="P3242" s="36"/>
      <c r="Q3242" s="36"/>
      <c r="R3242" s="34"/>
      <c r="S3242" s="37"/>
      <c r="T3242" s="34"/>
    </row>
    <row r="3243" spans="1:20" x14ac:dyDescent="0.25">
      <c r="A3243" s="34"/>
      <c r="B3243" s="33"/>
      <c r="C3243" s="34"/>
      <c r="D3243" s="35"/>
      <c r="E3243" s="28" t="str">
        <f>IFERROR(VLOOKUP(D3243,'регионы и районы'!B:C,2,0),"")</f>
        <v/>
      </c>
      <c r="F3243" s="35"/>
      <c r="G3243" s="28" t="str" cm="1">
        <f t="array" ref="G3243">IFERROR(IF(INDEX('регионы и районы'!L:L,MATCH(1,('регионы и районы'!J:J=D3243)*('регионы и районы'!K:K=F3243),0))=0,"",INDEX('регионы и районы'!L:L,MATCH(1,('регионы и районы'!J:J=D3243)*('регионы и районы'!K:K=F3243),0))),"")</f>
        <v/>
      </c>
      <c r="H3243" s="34"/>
      <c r="I3243" s="34"/>
      <c r="J3243" s="34"/>
      <c r="K3243" s="38"/>
      <c r="L3243" s="34"/>
      <c r="M3243" s="28" t="str">
        <f>IFERROR(VLOOKUP(L3243,Показатели!G:H,2,0),"")</f>
        <v/>
      </c>
      <c r="N3243" s="28" t="str">
        <f>IFERROR(VLOOKUP(Шаблон!L3243,Списки!$A$2:$B$236,2,FALSE),"")</f>
        <v/>
      </c>
      <c r="O3243" s="28" t="str">
        <f>IFERROR(VLOOKUP(N3243,'Единицы измерения'!A:B,2,0),"")</f>
        <v/>
      </c>
      <c r="P3243" s="36"/>
      <c r="Q3243" s="36"/>
      <c r="R3243" s="34"/>
      <c r="S3243" s="37"/>
      <c r="T3243" s="34"/>
    </row>
    <row r="3244" spans="1:20" x14ac:dyDescent="0.25">
      <c r="A3244" s="34"/>
      <c r="B3244" s="33"/>
      <c r="C3244" s="34"/>
      <c r="D3244" s="35"/>
      <c r="E3244" s="28" t="str">
        <f>IFERROR(VLOOKUP(D3244,'регионы и районы'!B:C,2,0),"")</f>
        <v/>
      </c>
      <c r="F3244" s="35"/>
      <c r="G3244" s="28" t="str" cm="1">
        <f t="array" ref="G3244">IFERROR(IF(INDEX('регионы и районы'!L:L,MATCH(1,('регионы и районы'!J:J=D3244)*('регионы и районы'!K:K=F3244),0))=0,"",INDEX('регионы и районы'!L:L,MATCH(1,('регионы и районы'!J:J=D3244)*('регионы и районы'!K:K=F3244),0))),"")</f>
        <v/>
      </c>
      <c r="H3244" s="34"/>
      <c r="I3244" s="34"/>
      <c r="J3244" s="34"/>
      <c r="K3244" s="38"/>
      <c r="L3244" s="34"/>
      <c r="M3244" s="28" t="str">
        <f>IFERROR(VLOOKUP(L3244,Показатели!G:H,2,0),"")</f>
        <v/>
      </c>
      <c r="N3244" s="28" t="str">
        <f>IFERROR(VLOOKUP(Шаблон!L3244,Списки!$A$2:$B$236,2,FALSE),"")</f>
        <v/>
      </c>
      <c r="O3244" s="28" t="str">
        <f>IFERROR(VLOOKUP(N3244,'Единицы измерения'!A:B,2,0),"")</f>
        <v/>
      </c>
      <c r="P3244" s="36"/>
      <c r="Q3244" s="36"/>
      <c r="R3244" s="34"/>
      <c r="S3244" s="37"/>
      <c r="T3244" s="34"/>
    </row>
    <row r="3245" spans="1:20" x14ac:dyDescent="0.25">
      <c r="A3245" s="34"/>
      <c r="B3245" s="33"/>
      <c r="C3245" s="34"/>
      <c r="D3245" s="35"/>
      <c r="E3245" s="28" t="str">
        <f>IFERROR(VLOOKUP(D3245,'регионы и районы'!B:C,2,0),"")</f>
        <v/>
      </c>
      <c r="F3245" s="35"/>
      <c r="G3245" s="28" t="str" cm="1">
        <f t="array" ref="G3245">IFERROR(IF(INDEX('регионы и районы'!L:L,MATCH(1,('регионы и районы'!J:J=D3245)*('регионы и районы'!K:K=F3245),0))=0,"",INDEX('регионы и районы'!L:L,MATCH(1,('регионы и районы'!J:J=D3245)*('регионы и районы'!K:K=F3245),0))),"")</f>
        <v/>
      </c>
      <c r="H3245" s="34"/>
      <c r="I3245" s="34"/>
      <c r="J3245" s="34"/>
      <c r="K3245" s="38"/>
      <c r="L3245" s="34"/>
      <c r="M3245" s="28" t="str">
        <f>IFERROR(VLOOKUP(L3245,Показатели!G:H,2,0),"")</f>
        <v/>
      </c>
      <c r="N3245" s="28" t="str">
        <f>IFERROR(VLOOKUP(Шаблон!L3245,Списки!$A$2:$B$236,2,FALSE),"")</f>
        <v/>
      </c>
      <c r="O3245" s="28" t="str">
        <f>IFERROR(VLOOKUP(N3245,'Единицы измерения'!A:B,2,0),"")</f>
        <v/>
      </c>
      <c r="P3245" s="36"/>
      <c r="Q3245" s="36"/>
      <c r="R3245" s="34"/>
      <c r="S3245" s="37"/>
      <c r="T3245" s="34"/>
    </row>
    <row r="3246" spans="1:20" x14ac:dyDescent="0.25">
      <c r="A3246" s="34"/>
      <c r="B3246" s="33"/>
      <c r="C3246" s="34"/>
      <c r="D3246" s="35"/>
      <c r="E3246" s="28" t="str">
        <f>IFERROR(VLOOKUP(D3246,'регионы и районы'!B:C,2,0),"")</f>
        <v/>
      </c>
      <c r="F3246" s="35"/>
      <c r="G3246" s="28" t="str" cm="1">
        <f t="array" ref="G3246">IFERROR(IF(INDEX('регионы и районы'!L:L,MATCH(1,('регионы и районы'!J:J=D3246)*('регионы и районы'!K:K=F3246),0))=0,"",INDEX('регионы и районы'!L:L,MATCH(1,('регионы и районы'!J:J=D3246)*('регионы и районы'!K:K=F3246),0))),"")</f>
        <v/>
      </c>
      <c r="H3246" s="34"/>
      <c r="I3246" s="34"/>
      <c r="J3246" s="34"/>
      <c r="K3246" s="38"/>
      <c r="L3246" s="34"/>
      <c r="M3246" s="28" t="str">
        <f>IFERROR(VLOOKUP(L3246,Показатели!G:H,2,0),"")</f>
        <v/>
      </c>
      <c r="N3246" s="28" t="str">
        <f>IFERROR(VLOOKUP(Шаблон!L3246,Списки!$A$2:$B$236,2,FALSE),"")</f>
        <v/>
      </c>
      <c r="O3246" s="28" t="str">
        <f>IFERROR(VLOOKUP(N3246,'Единицы измерения'!A:B,2,0),"")</f>
        <v/>
      </c>
      <c r="P3246" s="36"/>
      <c r="Q3246" s="36"/>
      <c r="R3246" s="34"/>
      <c r="S3246" s="37"/>
      <c r="T3246" s="34"/>
    </row>
    <row r="3247" spans="1:20" x14ac:dyDescent="0.25">
      <c r="A3247" s="34"/>
      <c r="B3247" s="33"/>
      <c r="C3247" s="34"/>
      <c r="D3247" s="35"/>
      <c r="E3247" s="28" t="str">
        <f>IFERROR(VLOOKUP(D3247,'регионы и районы'!B:C,2,0),"")</f>
        <v/>
      </c>
      <c r="F3247" s="35"/>
      <c r="G3247" s="28" t="str" cm="1">
        <f t="array" ref="G3247">IFERROR(IF(INDEX('регионы и районы'!L:L,MATCH(1,('регионы и районы'!J:J=D3247)*('регионы и районы'!K:K=F3247),0))=0,"",INDEX('регионы и районы'!L:L,MATCH(1,('регионы и районы'!J:J=D3247)*('регионы и районы'!K:K=F3247),0))),"")</f>
        <v/>
      </c>
      <c r="H3247" s="34"/>
      <c r="I3247" s="34"/>
      <c r="J3247" s="34"/>
      <c r="K3247" s="38"/>
      <c r="L3247" s="34"/>
      <c r="M3247" s="28" t="str">
        <f>IFERROR(VLOOKUP(L3247,Показатели!G:H,2,0),"")</f>
        <v/>
      </c>
      <c r="N3247" s="28" t="str">
        <f>IFERROR(VLOOKUP(Шаблон!L3247,Списки!$A$2:$B$236,2,FALSE),"")</f>
        <v/>
      </c>
      <c r="O3247" s="28" t="str">
        <f>IFERROR(VLOOKUP(N3247,'Единицы измерения'!A:B,2,0),"")</f>
        <v/>
      </c>
      <c r="P3247" s="36"/>
      <c r="Q3247" s="36"/>
      <c r="R3247" s="34"/>
      <c r="S3247" s="37"/>
      <c r="T3247" s="34"/>
    </row>
    <row r="3248" spans="1:20" x14ac:dyDescent="0.25">
      <c r="A3248" s="34"/>
      <c r="B3248" s="33"/>
      <c r="C3248" s="34"/>
      <c r="D3248" s="35"/>
      <c r="E3248" s="28" t="str">
        <f>IFERROR(VLOOKUP(D3248,'регионы и районы'!B:C,2,0),"")</f>
        <v/>
      </c>
      <c r="F3248" s="35"/>
      <c r="G3248" s="28" t="str" cm="1">
        <f t="array" ref="G3248">IFERROR(IF(INDEX('регионы и районы'!L:L,MATCH(1,('регионы и районы'!J:J=D3248)*('регионы и районы'!K:K=F3248),0))=0,"",INDEX('регионы и районы'!L:L,MATCH(1,('регионы и районы'!J:J=D3248)*('регионы и районы'!K:K=F3248),0))),"")</f>
        <v/>
      </c>
      <c r="H3248" s="34"/>
      <c r="I3248" s="34"/>
      <c r="J3248" s="34"/>
      <c r="K3248" s="38"/>
      <c r="L3248" s="34"/>
      <c r="M3248" s="28" t="str">
        <f>IFERROR(VLOOKUP(L3248,Показатели!G:H,2,0),"")</f>
        <v/>
      </c>
      <c r="N3248" s="28" t="str">
        <f>IFERROR(VLOOKUP(Шаблон!L3248,Списки!$A$2:$B$236,2,FALSE),"")</f>
        <v/>
      </c>
      <c r="O3248" s="28" t="str">
        <f>IFERROR(VLOOKUP(N3248,'Единицы измерения'!A:B,2,0),"")</f>
        <v/>
      </c>
      <c r="P3248" s="36"/>
      <c r="Q3248" s="36"/>
      <c r="R3248" s="34"/>
      <c r="S3248" s="37"/>
      <c r="T3248" s="34"/>
    </row>
    <row r="3249" spans="1:20" x14ac:dyDescent="0.25">
      <c r="A3249" s="34"/>
      <c r="B3249" s="33"/>
      <c r="C3249" s="34"/>
      <c r="D3249" s="35"/>
      <c r="E3249" s="28" t="str">
        <f>IFERROR(VLOOKUP(D3249,'регионы и районы'!B:C,2,0),"")</f>
        <v/>
      </c>
      <c r="F3249" s="35"/>
      <c r="G3249" s="28" t="str" cm="1">
        <f t="array" ref="G3249">IFERROR(IF(INDEX('регионы и районы'!L:L,MATCH(1,('регионы и районы'!J:J=D3249)*('регионы и районы'!K:K=F3249),0))=0,"",INDEX('регионы и районы'!L:L,MATCH(1,('регионы и районы'!J:J=D3249)*('регионы и районы'!K:K=F3249),0))),"")</f>
        <v/>
      </c>
      <c r="H3249" s="34"/>
      <c r="I3249" s="34"/>
      <c r="J3249" s="34"/>
      <c r="K3249" s="38"/>
      <c r="L3249" s="34"/>
      <c r="M3249" s="28" t="str">
        <f>IFERROR(VLOOKUP(L3249,Показатели!G:H,2,0),"")</f>
        <v/>
      </c>
      <c r="N3249" s="28" t="str">
        <f>IFERROR(VLOOKUP(Шаблон!L3249,Списки!$A$2:$B$236,2,FALSE),"")</f>
        <v/>
      </c>
      <c r="O3249" s="28" t="str">
        <f>IFERROR(VLOOKUP(N3249,'Единицы измерения'!A:B,2,0),"")</f>
        <v/>
      </c>
      <c r="P3249" s="36"/>
      <c r="Q3249" s="36"/>
      <c r="R3249" s="34"/>
      <c r="S3249" s="37"/>
      <c r="T3249" s="34"/>
    </row>
    <row r="3250" spans="1:20" x14ac:dyDescent="0.25">
      <c r="A3250" s="34"/>
      <c r="B3250" s="33"/>
      <c r="C3250" s="34"/>
      <c r="D3250" s="35"/>
      <c r="E3250" s="28" t="str">
        <f>IFERROR(VLOOKUP(D3250,'регионы и районы'!B:C,2,0),"")</f>
        <v/>
      </c>
      <c r="F3250" s="35"/>
      <c r="G3250" s="28" t="str" cm="1">
        <f t="array" ref="G3250">IFERROR(IF(INDEX('регионы и районы'!L:L,MATCH(1,('регионы и районы'!J:J=D3250)*('регионы и районы'!K:K=F3250),0))=0,"",INDEX('регионы и районы'!L:L,MATCH(1,('регионы и районы'!J:J=D3250)*('регионы и районы'!K:K=F3250),0))),"")</f>
        <v/>
      </c>
      <c r="H3250" s="34"/>
      <c r="I3250" s="34"/>
      <c r="J3250" s="34"/>
      <c r="K3250" s="38"/>
      <c r="L3250" s="34"/>
      <c r="M3250" s="28" t="str">
        <f>IFERROR(VLOOKUP(L3250,Показатели!G:H,2,0),"")</f>
        <v/>
      </c>
      <c r="N3250" s="28" t="str">
        <f>IFERROR(VLOOKUP(Шаблон!L3250,Списки!$A$2:$B$236,2,FALSE),"")</f>
        <v/>
      </c>
      <c r="O3250" s="28" t="str">
        <f>IFERROR(VLOOKUP(N3250,'Единицы измерения'!A:B,2,0),"")</f>
        <v/>
      </c>
      <c r="P3250" s="36"/>
      <c r="Q3250" s="36"/>
      <c r="R3250" s="34"/>
      <c r="S3250" s="37"/>
      <c r="T3250" s="34"/>
    </row>
    <row r="3251" spans="1:20" x14ac:dyDescent="0.25">
      <c r="A3251" s="34"/>
      <c r="B3251" s="33"/>
      <c r="C3251" s="34"/>
      <c r="D3251" s="35"/>
      <c r="E3251" s="28" t="str">
        <f>IFERROR(VLOOKUP(D3251,'регионы и районы'!B:C,2,0),"")</f>
        <v/>
      </c>
      <c r="F3251" s="35"/>
      <c r="G3251" s="28" t="str" cm="1">
        <f t="array" ref="G3251">IFERROR(IF(INDEX('регионы и районы'!L:L,MATCH(1,('регионы и районы'!J:J=D3251)*('регионы и районы'!K:K=F3251),0))=0,"",INDEX('регионы и районы'!L:L,MATCH(1,('регионы и районы'!J:J=D3251)*('регионы и районы'!K:K=F3251),0))),"")</f>
        <v/>
      </c>
      <c r="H3251" s="34"/>
      <c r="I3251" s="34"/>
      <c r="J3251" s="34"/>
      <c r="K3251" s="38"/>
      <c r="L3251" s="34"/>
      <c r="M3251" s="28" t="str">
        <f>IFERROR(VLOOKUP(L3251,Показатели!G:H,2,0),"")</f>
        <v/>
      </c>
      <c r="N3251" s="28" t="str">
        <f>IFERROR(VLOOKUP(Шаблон!L3251,Списки!$A$2:$B$236,2,FALSE),"")</f>
        <v/>
      </c>
      <c r="O3251" s="28" t="str">
        <f>IFERROR(VLOOKUP(N3251,'Единицы измерения'!A:B,2,0),"")</f>
        <v/>
      </c>
      <c r="P3251" s="36"/>
      <c r="Q3251" s="36"/>
      <c r="R3251" s="34"/>
      <c r="S3251" s="37"/>
      <c r="T3251" s="34"/>
    </row>
    <row r="3252" spans="1:20" x14ac:dyDescent="0.25">
      <c r="A3252" s="34"/>
      <c r="B3252" s="33"/>
      <c r="C3252" s="34"/>
      <c r="D3252" s="35"/>
      <c r="E3252" s="28" t="str">
        <f>IFERROR(VLOOKUP(D3252,'регионы и районы'!B:C,2,0),"")</f>
        <v/>
      </c>
      <c r="F3252" s="35"/>
      <c r="G3252" s="28" t="str" cm="1">
        <f t="array" ref="G3252">IFERROR(IF(INDEX('регионы и районы'!L:L,MATCH(1,('регионы и районы'!J:J=D3252)*('регионы и районы'!K:K=F3252),0))=0,"",INDEX('регионы и районы'!L:L,MATCH(1,('регионы и районы'!J:J=D3252)*('регионы и районы'!K:K=F3252),0))),"")</f>
        <v/>
      </c>
      <c r="H3252" s="34"/>
      <c r="I3252" s="34"/>
      <c r="J3252" s="34"/>
      <c r="K3252" s="38"/>
      <c r="L3252" s="34"/>
      <c r="M3252" s="28" t="str">
        <f>IFERROR(VLOOKUP(L3252,Показатели!G:H,2,0),"")</f>
        <v/>
      </c>
      <c r="N3252" s="28" t="str">
        <f>IFERROR(VLOOKUP(Шаблон!L3252,Списки!$A$2:$B$236,2,FALSE),"")</f>
        <v/>
      </c>
      <c r="O3252" s="28" t="str">
        <f>IFERROR(VLOOKUP(N3252,'Единицы измерения'!A:B,2,0),"")</f>
        <v/>
      </c>
      <c r="P3252" s="36"/>
      <c r="Q3252" s="36"/>
      <c r="R3252" s="34"/>
      <c r="S3252" s="37"/>
      <c r="T3252" s="34"/>
    </row>
    <row r="3253" spans="1:20" x14ac:dyDescent="0.25">
      <c r="A3253" s="34"/>
      <c r="B3253" s="33"/>
      <c r="C3253" s="34"/>
      <c r="D3253" s="35"/>
      <c r="E3253" s="28" t="str">
        <f>IFERROR(VLOOKUP(D3253,'регионы и районы'!B:C,2,0),"")</f>
        <v/>
      </c>
      <c r="F3253" s="35"/>
      <c r="G3253" s="28" t="str" cm="1">
        <f t="array" ref="G3253">IFERROR(IF(INDEX('регионы и районы'!L:L,MATCH(1,('регионы и районы'!J:J=D3253)*('регионы и районы'!K:K=F3253),0))=0,"",INDEX('регионы и районы'!L:L,MATCH(1,('регионы и районы'!J:J=D3253)*('регионы и районы'!K:K=F3253),0))),"")</f>
        <v/>
      </c>
      <c r="H3253" s="34"/>
      <c r="I3253" s="34"/>
      <c r="J3253" s="34"/>
      <c r="K3253" s="38"/>
      <c r="L3253" s="34"/>
      <c r="M3253" s="28" t="str">
        <f>IFERROR(VLOOKUP(L3253,Показатели!G:H,2,0),"")</f>
        <v/>
      </c>
      <c r="N3253" s="28" t="str">
        <f>IFERROR(VLOOKUP(Шаблон!L3253,Списки!$A$2:$B$236,2,FALSE),"")</f>
        <v/>
      </c>
      <c r="O3253" s="28" t="str">
        <f>IFERROR(VLOOKUP(N3253,'Единицы измерения'!A:B,2,0),"")</f>
        <v/>
      </c>
      <c r="P3253" s="36"/>
      <c r="Q3253" s="36"/>
      <c r="R3253" s="34"/>
      <c r="S3253" s="37"/>
      <c r="T3253" s="34"/>
    </row>
    <row r="3254" spans="1:20" x14ac:dyDescent="0.25">
      <c r="A3254" s="34"/>
      <c r="B3254" s="33"/>
      <c r="C3254" s="34"/>
      <c r="D3254" s="35"/>
      <c r="E3254" s="28" t="str">
        <f>IFERROR(VLOOKUP(D3254,'регионы и районы'!B:C,2,0),"")</f>
        <v/>
      </c>
      <c r="F3254" s="35"/>
      <c r="G3254" s="28" t="str" cm="1">
        <f t="array" ref="G3254">IFERROR(IF(INDEX('регионы и районы'!L:L,MATCH(1,('регионы и районы'!J:J=D3254)*('регионы и районы'!K:K=F3254),0))=0,"",INDEX('регионы и районы'!L:L,MATCH(1,('регионы и районы'!J:J=D3254)*('регионы и районы'!K:K=F3254),0))),"")</f>
        <v/>
      </c>
      <c r="H3254" s="34"/>
      <c r="I3254" s="34"/>
      <c r="J3254" s="34"/>
      <c r="K3254" s="38"/>
      <c r="L3254" s="34"/>
      <c r="M3254" s="28" t="str">
        <f>IFERROR(VLOOKUP(L3254,Показатели!G:H,2,0),"")</f>
        <v/>
      </c>
      <c r="N3254" s="28" t="str">
        <f>IFERROR(VLOOKUP(Шаблон!L3254,Списки!$A$2:$B$236,2,FALSE),"")</f>
        <v/>
      </c>
      <c r="O3254" s="28" t="str">
        <f>IFERROR(VLOOKUP(N3254,'Единицы измерения'!A:B,2,0),"")</f>
        <v/>
      </c>
      <c r="P3254" s="36"/>
      <c r="Q3254" s="36"/>
      <c r="R3254" s="34"/>
      <c r="S3254" s="37"/>
      <c r="T3254" s="34"/>
    </row>
    <row r="3255" spans="1:20" x14ac:dyDescent="0.25">
      <c r="A3255" s="34"/>
      <c r="B3255" s="33"/>
      <c r="C3255" s="34"/>
      <c r="D3255" s="35"/>
      <c r="E3255" s="28" t="str">
        <f>IFERROR(VLOOKUP(D3255,'регионы и районы'!B:C,2,0),"")</f>
        <v/>
      </c>
      <c r="F3255" s="35"/>
      <c r="G3255" s="28" t="str" cm="1">
        <f t="array" ref="G3255">IFERROR(IF(INDEX('регионы и районы'!L:L,MATCH(1,('регионы и районы'!J:J=D3255)*('регионы и районы'!K:K=F3255),0))=0,"",INDEX('регионы и районы'!L:L,MATCH(1,('регионы и районы'!J:J=D3255)*('регионы и районы'!K:K=F3255),0))),"")</f>
        <v/>
      </c>
      <c r="H3255" s="34"/>
      <c r="I3255" s="34"/>
      <c r="J3255" s="34"/>
      <c r="K3255" s="38"/>
      <c r="L3255" s="34"/>
      <c r="M3255" s="28" t="str">
        <f>IFERROR(VLOOKUP(L3255,Показатели!G:H,2,0),"")</f>
        <v/>
      </c>
      <c r="N3255" s="28" t="str">
        <f>IFERROR(VLOOKUP(Шаблон!L3255,Списки!$A$2:$B$236,2,FALSE),"")</f>
        <v/>
      </c>
      <c r="O3255" s="28" t="str">
        <f>IFERROR(VLOOKUP(N3255,'Единицы измерения'!A:B,2,0),"")</f>
        <v/>
      </c>
      <c r="P3255" s="36"/>
      <c r="Q3255" s="36"/>
      <c r="R3255" s="34"/>
      <c r="S3255" s="37"/>
      <c r="T3255" s="34"/>
    </row>
    <row r="3256" spans="1:20" x14ac:dyDescent="0.25">
      <c r="A3256" s="34"/>
      <c r="B3256" s="33"/>
      <c r="C3256" s="34"/>
      <c r="D3256" s="35"/>
      <c r="E3256" s="28" t="str">
        <f>IFERROR(VLOOKUP(D3256,'регионы и районы'!B:C,2,0),"")</f>
        <v/>
      </c>
      <c r="F3256" s="35"/>
      <c r="G3256" s="28" t="str" cm="1">
        <f t="array" ref="G3256">IFERROR(IF(INDEX('регионы и районы'!L:L,MATCH(1,('регионы и районы'!J:J=D3256)*('регионы и районы'!K:K=F3256),0))=0,"",INDEX('регионы и районы'!L:L,MATCH(1,('регионы и районы'!J:J=D3256)*('регионы и районы'!K:K=F3256),0))),"")</f>
        <v/>
      </c>
      <c r="H3256" s="34"/>
      <c r="I3256" s="34"/>
      <c r="J3256" s="34"/>
      <c r="K3256" s="38"/>
      <c r="L3256" s="34"/>
      <c r="M3256" s="28" t="str">
        <f>IFERROR(VLOOKUP(L3256,Показатели!G:H,2,0),"")</f>
        <v/>
      </c>
      <c r="N3256" s="28" t="str">
        <f>IFERROR(VLOOKUP(Шаблон!L3256,Списки!$A$2:$B$236,2,FALSE),"")</f>
        <v/>
      </c>
      <c r="O3256" s="28" t="str">
        <f>IFERROR(VLOOKUP(N3256,'Единицы измерения'!A:B,2,0),"")</f>
        <v/>
      </c>
      <c r="P3256" s="36"/>
      <c r="Q3256" s="36"/>
      <c r="R3256" s="34"/>
      <c r="S3256" s="37"/>
      <c r="T3256" s="34"/>
    </row>
    <row r="3257" spans="1:20" x14ac:dyDescent="0.25">
      <c r="A3257" s="34"/>
      <c r="B3257" s="33"/>
      <c r="C3257" s="34"/>
      <c r="D3257" s="35"/>
      <c r="E3257" s="28" t="str">
        <f>IFERROR(VLOOKUP(D3257,'регионы и районы'!B:C,2,0),"")</f>
        <v/>
      </c>
      <c r="F3257" s="35"/>
      <c r="G3257" s="28" t="str" cm="1">
        <f t="array" ref="G3257">IFERROR(IF(INDEX('регионы и районы'!L:L,MATCH(1,('регионы и районы'!J:J=D3257)*('регионы и районы'!K:K=F3257),0))=0,"",INDEX('регионы и районы'!L:L,MATCH(1,('регионы и районы'!J:J=D3257)*('регионы и районы'!K:K=F3257),0))),"")</f>
        <v/>
      </c>
      <c r="H3257" s="34"/>
      <c r="I3257" s="34"/>
      <c r="J3257" s="34"/>
      <c r="K3257" s="38"/>
      <c r="L3257" s="34"/>
      <c r="M3257" s="28" t="str">
        <f>IFERROR(VLOOKUP(L3257,Показатели!G:H,2,0),"")</f>
        <v/>
      </c>
      <c r="N3257" s="28" t="str">
        <f>IFERROR(VLOOKUP(Шаблон!L3257,Списки!$A$2:$B$236,2,FALSE),"")</f>
        <v/>
      </c>
      <c r="O3257" s="28" t="str">
        <f>IFERROR(VLOOKUP(N3257,'Единицы измерения'!A:B,2,0),"")</f>
        <v/>
      </c>
      <c r="P3257" s="36"/>
      <c r="Q3257" s="36"/>
      <c r="R3257" s="34"/>
      <c r="S3257" s="37"/>
      <c r="T3257" s="34"/>
    </row>
    <row r="3258" spans="1:20" x14ac:dyDescent="0.25">
      <c r="A3258" s="34"/>
      <c r="B3258" s="33"/>
      <c r="C3258" s="34"/>
      <c r="D3258" s="35"/>
      <c r="E3258" s="28" t="str">
        <f>IFERROR(VLOOKUP(D3258,'регионы и районы'!B:C,2,0),"")</f>
        <v/>
      </c>
      <c r="F3258" s="35"/>
      <c r="G3258" s="28" t="str" cm="1">
        <f t="array" ref="G3258">IFERROR(IF(INDEX('регионы и районы'!L:L,MATCH(1,('регионы и районы'!J:J=D3258)*('регионы и районы'!K:K=F3258),0))=0,"",INDEX('регионы и районы'!L:L,MATCH(1,('регионы и районы'!J:J=D3258)*('регионы и районы'!K:K=F3258),0))),"")</f>
        <v/>
      </c>
      <c r="H3258" s="34"/>
      <c r="I3258" s="34"/>
      <c r="J3258" s="34"/>
      <c r="K3258" s="38"/>
      <c r="L3258" s="34"/>
      <c r="M3258" s="28" t="str">
        <f>IFERROR(VLOOKUP(L3258,Показатели!G:H,2,0),"")</f>
        <v/>
      </c>
      <c r="N3258" s="28" t="str">
        <f>IFERROR(VLOOKUP(Шаблон!L3258,Списки!$A$2:$B$236,2,FALSE),"")</f>
        <v/>
      </c>
      <c r="O3258" s="28" t="str">
        <f>IFERROR(VLOOKUP(N3258,'Единицы измерения'!A:B,2,0),"")</f>
        <v/>
      </c>
      <c r="P3258" s="36"/>
      <c r="Q3258" s="36"/>
      <c r="R3258" s="34"/>
      <c r="S3258" s="37"/>
      <c r="T3258" s="34"/>
    </row>
    <row r="3259" spans="1:20" x14ac:dyDescent="0.25">
      <c r="A3259" s="34"/>
      <c r="B3259" s="33"/>
      <c r="C3259" s="34"/>
      <c r="D3259" s="35"/>
      <c r="E3259" s="28" t="str">
        <f>IFERROR(VLOOKUP(D3259,'регионы и районы'!B:C,2,0),"")</f>
        <v/>
      </c>
      <c r="F3259" s="35"/>
      <c r="G3259" s="28" t="str" cm="1">
        <f t="array" ref="G3259">IFERROR(IF(INDEX('регионы и районы'!L:L,MATCH(1,('регионы и районы'!J:J=D3259)*('регионы и районы'!K:K=F3259),0))=0,"",INDEX('регионы и районы'!L:L,MATCH(1,('регионы и районы'!J:J=D3259)*('регионы и районы'!K:K=F3259),0))),"")</f>
        <v/>
      </c>
      <c r="H3259" s="34"/>
      <c r="I3259" s="34"/>
      <c r="J3259" s="34"/>
      <c r="K3259" s="38"/>
      <c r="L3259" s="34"/>
      <c r="M3259" s="28" t="str">
        <f>IFERROR(VLOOKUP(L3259,Показатели!G:H,2,0),"")</f>
        <v/>
      </c>
      <c r="N3259" s="28" t="str">
        <f>IFERROR(VLOOKUP(Шаблон!L3259,Списки!$A$2:$B$236,2,FALSE),"")</f>
        <v/>
      </c>
      <c r="O3259" s="28" t="str">
        <f>IFERROR(VLOOKUP(N3259,'Единицы измерения'!A:B,2,0),"")</f>
        <v/>
      </c>
      <c r="P3259" s="36"/>
      <c r="Q3259" s="36"/>
      <c r="R3259" s="34"/>
      <c r="S3259" s="37"/>
      <c r="T3259" s="34"/>
    </row>
    <row r="3260" spans="1:20" x14ac:dyDescent="0.25">
      <c r="A3260" s="34"/>
      <c r="B3260" s="33"/>
      <c r="C3260" s="34"/>
      <c r="D3260" s="35"/>
      <c r="E3260" s="28" t="str">
        <f>IFERROR(VLOOKUP(D3260,'регионы и районы'!B:C,2,0),"")</f>
        <v/>
      </c>
      <c r="F3260" s="35"/>
      <c r="G3260" s="28" t="str" cm="1">
        <f t="array" ref="G3260">IFERROR(IF(INDEX('регионы и районы'!L:L,MATCH(1,('регионы и районы'!J:J=D3260)*('регионы и районы'!K:K=F3260),0))=0,"",INDEX('регионы и районы'!L:L,MATCH(1,('регионы и районы'!J:J=D3260)*('регионы и районы'!K:K=F3260),0))),"")</f>
        <v/>
      </c>
      <c r="H3260" s="34"/>
      <c r="I3260" s="34"/>
      <c r="J3260" s="34"/>
      <c r="K3260" s="38"/>
      <c r="L3260" s="34"/>
      <c r="M3260" s="28" t="str">
        <f>IFERROR(VLOOKUP(L3260,Показатели!G:H,2,0),"")</f>
        <v/>
      </c>
      <c r="N3260" s="28" t="str">
        <f>IFERROR(VLOOKUP(Шаблон!L3260,Списки!$A$2:$B$236,2,FALSE),"")</f>
        <v/>
      </c>
      <c r="O3260" s="28" t="str">
        <f>IFERROR(VLOOKUP(N3260,'Единицы измерения'!A:B,2,0),"")</f>
        <v/>
      </c>
      <c r="P3260" s="36"/>
      <c r="Q3260" s="36"/>
      <c r="R3260" s="34"/>
      <c r="S3260" s="37"/>
      <c r="T3260" s="34"/>
    </row>
    <row r="3261" spans="1:20" x14ac:dyDescent="0.25">
      <c r="A3261" s="34"/>
      <c r="B3261" s="33"/>
      <c r="C3261" s="34"/>
      <c r="D3261" s="35"/>
      <c r="E3261" s="28" t="str">
        <f>IFERROR(VLOOKUP(D3261,'регионы и районы'!B:C,2,0),"")</f>
        <v/>
      </c>
      <c r="F3261" s="35"/>
      <c r="G3261" s="28" t="str" cm="1">
        <f t="array" ref="G3261">IFERROR(IF(INDEX('регионы и районы'!L:L,MATCH(1,('регионы и районы'!J:J=D3261)*('регионы и районы'!K:K=F3261),0))=0,"",INDEX('регионы и районы'!L:L,MATCH(1,('регионы и районы'!J:J=D3261)*('регионы и районы'!K:K=F3261),0))),"")</f>
        <v/>
      </c>
      <c r="H3261" s="34"/>
      <c r="I3261" s="34"/>
      <c r="J3261" s="34"/>
      <c r="K3261" s="38"/>
      <c r="L3261" s="34"/>
      <c r="M3261" s="28" t="str">
        <f>IFERROR(VLOOKUP(L3261,Показатели!G:H,2,0),"")</f>
        <v/>
      </c>
      <c r="N3261" s="28" t="str">
        <f>IFERROR(VLOOKUP(Шаблон!L3261,Списки!$A$2:$B$236,2,FALSE),"")</f>
        <v/>
      </c>
      <c r="O3261" s="28" t="str">
        <f>IFERROR(VLOOKUP(N3261,'Единицы измерения'!A:B,2,0),"")</f>
        <v/>
      </c>
      <c r="P3261" s="36"/>
      <c r="Q3261" s="36"/>
      <c r="R3261" s="34"/>
      <c r="S3261" s="37"/>
      <c r="T3261" s="34"/>
    </row>
    <row r="3262" spans="1:20" x14ac:dyDescent="0.25">
      <c r="A3262" s="34"/>
      <c r="B3262" s="33"/>
      <c r="C3262" s="34"/>
      <c r="D3262" s="35"/>
      <c r="E3262" s="28" t="str">
        <f>IFERROR(VLOOKUP(D3262,'регионы и районы'!B:C,2,0),"")</f>
        <v/>
      </c>
      <c r="F3262" s="35"/>
      <c r="G3262" s="28" t="str" cm="1">
        <f t="array" ref="G3262">IFERROR(IF(INDEX('регионы и районы'!L:L,MATCH(1,('регионы и районы'!J:J=D3262)*('регионы и районы'!K:K=F3262),0))=0,"",INDEX('регионы и районы'!L:L,MATCH(1,('регионы и районы'!J:J=D3262)*('регионы и районы'!K:K=F3262),0))),"")</f>
        <v/>
      </c>
      <c r="H3262" s="34"/>
      <c r="I3262" s="34"/>
      <c r="J3262" s="34"/>
      <c r="K3262" s="38"/>
      <c r="L3262" s="34"/>
      <c r="M3262" s="28" t="str">
        <f>IFERROR(VLOOKUP(L3262,Показатели!G:H,2,0),"")</f>
        <v/>
      </c>
      <c r="N3262" s="28" t="str">
        <f>IFERROR(VLOOKUP(Шаблон!L3262,Списки!$A$2:$B$236,2,FALSE),"")</f>
        <v/>
      </c>
      <c r="O3262" s="28" t="str">
        <f>IFERROR(VLOOKUP(N3262,'Единицы измерения'!A:B,2,0),"")</f>
        <v/>
      </c>
      <c r="P3262" s="36"/>
      <c r="Q3262" s="36"/>
      <c r="R3262" s="34"/>
      <c r="S3262" s="37"/>
      <c r="T3262" s="34"/>
    </row>
    <row r="3263" spans="1:20" x14ac:dyDescent="0.25">
      <c r="A3263" s="34"/>
      <c r="B3263" s="33"/>
      <c r="C3263" s="34"/>
      <c r="D3263" s="35"/>
      <c r="E3263" s="28" t="str">
        <f>IFERROR(VLOOKUP(D3263,'регионы и районы'!B:C,2,0),"")</f>
        <v/>
      </c>
      <c r="F3263" s="35"/>
      <c r="G3263" s="28" t="str" cm="1">
        <f t="array" ref="G3263">IFERROR(IF(INDEX('регионы и районы'!L:L,MATCH(1,('регионы и районы'!J:J=D3263)*('регионы и районы'!K:K=F3263),0))=0,"",INDEX('регионы и районы'!L:L,MATCH(1,('регионы и районы'!J:J=D3263)*('регионы и районы'!K:K=F3263),0))),"")</f>
        <v/>
      </c>
      <c r="H3263" s="34"/>
      <c r="I3263" s="34"/>
      <c r="J3263" s="34"/>
      <c r="K3263" s="38"/>
      <c r="L3263" s="34"/>
      <c r="M3263" s="28" t="str">
        <f>IFERROR(VLOOKUP(L3263,Показатели!G:H,2,0),"")</f>
        <v/>
      </c>
      <c r="N3263" s="28" t="str">
        <f>IFERROR(VLOOKUP(Шаблон!L3263,Списки!$A$2:$B$236,2,FALSE),"")</f>
        <v/>
      </c>
      <c r="O3263" s="28" t="str">
        <f>IFERROR(VLOOKUP(N3263,'Единицы измерения'!A:B,2,0),"")</f>
        <v/>
      </c>
      <c r="P3263" s="36"/>
      <c r="Q3263" s="36"/>
      <c r="R3263" s="34"/>
      <c r="S3263" s="37"/>
      <c r="T3263" s="34"/>
    </row>
    <row r="3264" spans="1:20" x14ac:dyDescent="0.25">
      <c r="A3264" s="34"/>
      <c r="B3264" s="33"/>
      <c r="C3264" s="34"/>
      <c r="D3264" s="35"/>
      <c r="E3264" s="28" t="str">
        <f>IFERROR(VLOOKUP(D3264,'регионы и районы'!B:C,2,0),"")</f>
        <v/>
      </c>
      <c r="F3264" s="35"/>
      <c r="G3264" s="28" t="str" cm="1">
        <f t="array" ref="G3264">IFERROR(IF(INDEX('регионы и районы'!L:L,MATCH(1,('регионы и районы'!J:J=D3264)*('регионы и районы'!K:K=F3264),0))=0,"",INDEX('регионы и районы'!L:L,MATCH(1,('регионы и районы'!J:J=D3264)*('регионы и районы'!K:K=F3264),0))),"")</f>
        <v/>
      </c>
      <c r="H3264" s="34"/>
      <c r="I3264" s="34"/>
      <c r="J3264" s="34"/>
      <c r="K3264" s="38"/>
      <c r="L3264" s="34"/>
      <c r="M3264" s="28" t="str">
        <f>IFERROR(VLOOKUP(L3264,Показатели!G:H,2,0),"")</f>
        <v/>
      </c>
      <c r="N3264" s="28" t="str">
        <f>IFERROR(VLOOKUP(Шаблон!L3264,Списки!$A$2:$B$236,2,FALSE),"")</f>
        <v/>
      </c>
      <c r="O3264" s="28" t="str">
        <f>IFERROR(VLOOKUP(N3264,'Единицы измерения'!A:B,2,0),"")</f>
        <v/>
      </c>
      <c r="P3264" s="36"/>
      <c r="Q3264" s="36"/>
      <c r="R3264" s="34"/>
      <c r="S3264" s="37"/>
      <c r="T3264" s="34"/>
    </row>
    <row r="3265" spans="1:20" x14ac:dyDescent="0.25">
      <c r="A3265" s="34"/>
      <c r="B3265" s="33"/>
      <c r="C3265" s="34"/>
      <c r="D3265" s="35"/>
      <c r="E3265" s="28" t="str">
        <f>IFERROR(VLOOKUP(D3265,'регионы и районы'!B:C,2,0),"")</f>
        <v/>
      </c>
      <c r="F3265" s="35"/>
      <c r="G3265" s="28" t="str" cm="1">
        <f t="array" ref="G3265">IFERROR(IF(INDEX('регионы и районы'!L:L,MATCH(1,('регионы и районы'!J:J=D3265)*('регионы и районы'!K:K=F3265),0))=0,"",INDEX('регионы и районы'!L:L,MATCH(1,('регионы и районы'!J:J=D3265)*('регионы и районы'!K:K=F3265),0))),"")</f>
        <v/>
      </c>
      <c r="H3265" s="34"/>
      <c r="I3265" s="34"/>
      <c r="J3265" s="34"/>
      <c r="K3265" s="38"/>
      <c r="L3265" s="34"/>
      <c r="M3265" s="28" t="str">
        <f>IFERROR(VLOOKUP(L3265,Показатели!G:H,2,0),"")</f>
        <v/>
      </c>
      <c r="N3265" s="28" t="str">
        <f>IFERROR(VLOOKUP(Шаблон!L3265,Списки!$A$2:$B$236,2,FALSE),"")</f>
        <v/>
      </c>
      <c r="O3265" s="28" t="str">
        <f>IFERROR(VLOOKUP(N3265,'Единицы измерения'!A:B,2,0),"")</f>
        <v/>
      </c>
      <c r="P3265" s="36"/>
      <c r="Q3265" s="36"/>
      <c r="R3265" s="34"/>
      <c r="S3265" s="37"/>
      <c r="T3265" s="34"/>
    </row>
    <row r="3266" spans="1:20" x14ac:dyDescent="0.25">
      <c r="A3266" s="34"/>
      <c r="B3266" s="33"/>
      <c r="C3266" s="34"/>
      <c r="D3266" s="35"/>
      <c r="E3266" s="28" t="str">
        <f>IFERROR(VLOOKUP(D3266,'регионы и районы'!B:C,2,0),"")</f>
        <v/>
      </c>
      <c r="F3266" s="35"/>
      <c r="G3266" s="28" t="str" cm="1">
        <f t="array" ref="G3266">IFERROR(IF(INDEX('регионы и районы'!L:L,MATCH(1,('регионы и районы'!J:J=D3266)*('регионы и районы'!K:K=F3266),0))=0,"",INDEX('регионы и районы'!L:L,MATCH(1,('регионы и районы'!J:J=D3266)*('регионы и районы'!K:K=F3266),0))),"")</f>
        <v/>
      </c>
      <c r="H3266" s="34"/>
      <c r="I3266" s="34"/>
      <c r="J3266" s="34"/>
      <c r="K3266" s="38"/>
      <c r="L3266" s="34"/>
      <c r="M3266" s="28" t="str">
        <f>IFERROR(VLOOKUP(L3266,Показатели!G:H,2,0),"")</f>
        <v/>
      </c>
      <c r="N3266" s="28" t="str">
        <f>IFERROR(VLOOKUP(Шаблон!L3266,Списки!$A$2:$B$236,2,FALSE),"")</f>
        <v/>
      </c>
      <c r="O3266" s="28" t="str">
        <f>IFERROR(VLOOKUP(N3266,'Единицы измерения'!A:B,2,0),"")</f>
        <v/>
      </c>
      <c r="P3266" s="36"/>
      <c r="Q3266" s="36"/>
      <c r="R3266" s="34"/>
      <c r="S3266" s="37"/>
      <c r="T3266" s="34"/>
    </row>
    <row r="3267" spans="1:20" x14ac:dyDescent="0.25">
      <c r="A3267" s="34"/>
      <c r="B3267" s="33"/>
      <c r="C3267" s="34"/>
      <c r="D3267" s="35"/>
      <c r="E3267" s="28" t="str">
        <f>IFERROR(VLOOKUP(D3267,'регионы и районы'!B:C,2,0),"")</f>
        <v/>
      </c>
      <c r="F3267" s="35"/>
      <c r="G3267" s="28" t="str" cm="1">
        <f t="array" ref="G3267">IFERROR(IF(INDEX('регионы и районы'!L:L,MATCH(1,('регионы и районы'!J:J=D3267)*('регионы и районы'!K:K=F3267),0))=0,"",INDEX('регионы и районы'!L:L,MATCH(1,('регионы и районы'!J:J=D3267)*('регионы и районы'!K:K=F3267),0))),"")</f>
        <v/>
      </c>
      <c r="H3267" s="34"/>
      <c r="I3267" s="34"/>
      <c r="J3267" s="34"/>
      <c r="K3267" s="38"/>
      <c r="L3267" s="34"/>
      <c r="M3267" s="28" t="str">
        <f>IFERROR(VLOOKUP(L3267,Показатели!G:H,2,0),"")</f>
        <v/>
      </c>
      <c r="N3267" s="28" t="str">
        <f>IFERROR(VLOOKUP(Шаблон!L3267,Списки!$A$2:$B$236,2,FALSE),"")</f>
        <v/>
      </c>
      <c r="O3267" s="28" t="str">
        <f>IFERROR(VLOOKUP(N3267,'Единицы измерения'!A:B,2,0),"")</f>
        <v/>
      </c>
      <c r="P3267" s="36"/>
      <c r="Q3267" s="36"/>
      <c r="R3267" s="34"/>
      <c r="S3267" s="37"/>
      <c r="T3267" s="34"/>
    </row>
    <row r="3268" spans="1:20" x14ac:dyDescent="0.25">
      <c r="A3268" s="34"/>
      <c r="B3268" s="33"/>
      <c r="C3268" s="34"/>
      <c r="D3268" s="35"/>
      <c r="E3268" s="28" t="str">
        <f>IFERROR(VLOOKUP(D3268,'регионы и районы'!B:C,2,0),"")</f>
        <v/>
      </c>
      <c r="F3268" s="35"/>
      <c r="G3268" s="28" t="str" cm="1">
        <f t="array" ref="G3268">IFERROR(IF(INDEX('регионы и районы'!L:L,MATCH(1,('регионы и районы'!J:J=D3268)*('регионы и районы'!K:K=F3268),0))=0,"",INDEX('регионы и районы'!L:L,MATCH(1,('регионы и районы'!J:J=D3268)*('регионы и районы'!K:K=F3268),0))),"")</f>
        <v/>
      </c>
      <c r="H3268" s="34"/>
      <c r="I3268" s="34"/>
      <c r="J3268" s="34"/>
      <c r="K3268" s="38"/>
      <c r="L3268" s="34"/>
      <c r="M3268" s="28" t="str">
        <f>IFERROR(VLOOKUP(L3268,Показатели!G:H,2,0),"")</f>
        <v/>
      </c>
      <c r="N3268" s="28" t="str">
        <f>IFERROR(VLOOKUP(Шаблон!L3268,Списки!$A$2:$B$236,2,FALSE),"")</f>
        <v/>
      </c>
      <c r="O3268" s="28" t="str">
        <f>IFERROR(VLOOKUP(N3268,'Единицы измерения'!A:B,2,0),"")</f>
        <v/>
      </c>
      <c r="P3268" s="36"/>
      <c r="Q3268" s="36"/>
      <c r="R3268" s="34"/>
      <c r="S3268" s="37"/>
      <c r="T3268" s="34"/>
    </row>
    <row r="3269" spans="1:20" x14ac:dyDescent="0.25">
      <c r="A3269" s="34"/>
      <c r="B3269" s="33"/>
      <c r="C3269" s="34"/>
      <c r="D3269" s="35"/>
      <c r="E3269" s="28" t="str">
        <f>IFERROR(VLOOKUP(D3269,'регионы и районы'!B:C,2,0),"")</f>
        <v/>
      </c>
      <c r="F3269" s="35"/>
      <c r="G3269" s="28" t="str" cm="1">
        <f t="array" ref="G3269">IFERROR(IF(INDEX('регионы и районы'!L:L,MATCH(1,('регионы и районы'!J:J=D3269)*('регионы и районы'!K:K=F3269),0))=0,"",INDEX('регионы и районы'!L:L,MATCH(1,('регионы и районы'!J:J=D3269)*('регионы и районы'!K:K=F3269),0))),"")</f>
        <v/>
      </c>
      <c r="H3269" s="34"/>
      <c r="I3269" s="34"/>
      <c r="J3269" s="34"/>
      <c r="K3269" s="38"/>
      <c r="L3269" s="34"/>
      <c r="M3269" s="28" t="str">
        <f>IFERROR(VLOOKUP(L3269,Показатели!G:H,2,0),"")</f>
        <v/>
      </c>
      <c r="N3269" s="28" t="str">
        <f>IFERROR(VLOOKUP(Шаблон!L3269,Списки!$A$2:$B$236,2,FALSE),"")</f>
        <v/>
      </c>
      <c r="O3269" s="28" t="str">
        <f>IFERROR(VLOOKUP(N3269,'Единицы измерения'!A:B,2,0),"")</f>
        <v/>
      </c>
      <c r="P3269" s="36"/>
      <c r="Q3269" s="36"/>
      <c r="R3269" s="34"/>
      <c r="S3269" s="37"/>
      <c r="T3269" s="34"/>
    </row>
    <row r="3270" spans="1:20" x14ac:dyDescent="0.25">
      <c r="A3270" s="34"/>
      <c r="B3270" s="33"/>
      <c r="C3270" s="34"/>
      <c r="D3270" s="35"/>
      <c r="E3270" s="28" t="str">
        <f>IFERROR(VLOOKUP(D3270,'регионы и районы'!B:C,2,0),"")</f>
        <v/>
      </c>
      <c r="F3270" s="35"/>
      <c r="G3270" s="28" t="str" cm="1">
        <f t="array" ref="G3270">IFERROR(IF(INDEX('регионы и районы'!L:L,MATCH(1,('регионы и районы'!J:J=D3270)*('регионы и районы'!K:K=F3270),0))=0,"",INDEX('регионы и районы'!L:L,MATCH(1,('регионы и районы'!J:J=D3270)*('регионы и районы'!K:K=F3270),0))),"")</f>
        <v/>
      </c>
      <c r="H3270" s="34"/>
      <c r="I3270" s="34"/>
      <c r="J3270" s="34"/>
      <c r="K3270" s="38"/>
      <c r="L3270" s="34"/>
      <c r="M3270" s="28" t="str">
        <f>IFERROR(VLOOKUP(L3270,Показатели!G:H,2,0),"")</f>
        <v/>
      </c>
      <c r="N3270" s="28" t="str">
        <f>IFERROR(VLOOKUP(Шаблон!L3270,Списки!$A$2:$B$236,2,FALSE),"")</f>
        <v/>
      </c>
      <c r="O3270" s="28" t="str">
        <f>IFERROR(VLOOKUP(N3270,'Единицы измерения'!A:B,2,0),"")</f>
        <v/>
      </c>
      <c r="P3270" s="36"/>
      <c r="Q3270" s="36"/>
      <c r="R3270" s="34"/>
      <c r="S3270" s="37"/>
      <c r="T3270" s="34"/>
    </row>
    <row r="3271" spans="1:20" x14ac:dyDescent="0.25">
      <c r="A3271" s="34"/>
      <c r="B3271" s="33"/>
      <c r="C3271" s="34"/>
      <c r="D3271" s="35"/>
      <c r="E3271" s="28" t="str">
        <f>IFERROR(VLOOKUP(D3271,'регионы и районы'!B:C,2,0),"")</f>
        <v/>
      </c>
      <c r="F3271" s="35"/>
      <c r="G3271" s="28" t="str" cm="1">
        <f t="array" ref="G3271">IFERROR(IF(INDEX('регионы и районы'!L:L,MATCH(1,('регионы и районы'!J:J=D3271)*('регионы и районы'!K:K=F3271),0))=0,"",INDEX('регионы и районы'!L:L,MATCH(1,('регионы и районы'!J:J=D3271)*('регионы и районы'!K:K=F3271),0))),"")</f>
        <v/>
      </c>
      <c r="H3271" s="34"/>
      <c r="I3271" s="34"/>
      <c r="J3271" s="34"/>
      <c r="K3271" s="38"/>
      <c r="L3271" s="34"/>
      <c r="M3271" s="28" t="str">
        <f>IFERROR(VLOOKUP(L3271,Показатели!G:H,2,0),"")</f>
        <v/>
      </c>
      <c r="N3271" s="28" t="str">
        <f>IFERROR(VLOOKUP(Шаблон!L3271,Списки!$A$2:$B$236,2,FALSE),"")</f>
        <v/>
      </c>
      <c r="O3271" s="28" t="str">
        <f>IFERROR(VLOOKUP(N3271,'Единицы измерения'!A:B,2,0),"")</f>
        <v/>
      </c>
      <c r="P3271" s="36"/>
      <c r="Q3271" s="36"/>
      <c r="R3271" s="34"/>
      <c r="S3271" s="37"/>
      <c r="T3271" s="34"/>
    </row>
    <row r="3272" spans="1:20" x14ac:dyDescent="0.25">
      <c r="A3272" s="34"/>
      <c r="B3272" s="33"/>
      <c r="C3272" s="34"/>
      <c r="D3272" s="35"/>
      <c r="E3272" s="28" t="str">
        <f>IFERROR(VLOOKUP(D3272,'регионы и районы'!B:C,2,0),"")</f>
        <v/>
      </c>
      <c r="F3272" s="35"/>
      <c r="G3272" s="28" t="str" cm="1">
        <f t="array" ref="G3272">IFERROR(IF(INDEX('регионы и районы'!L:L,MATCH(1,('регионы и районы'!J:J=D3272)*('регионы и районы'!K:K=F3272),0))=0,"",INDEX('регионы и районы'!L:L,MATCH(1,('регионы и районы'!J:J=D3272)*('регионы и районы'!K:K=F3272),0))),"")</f>
        <v/>
      </c>
      <c r="H3272" s="34"/>
      <c r="I3272" s="34"/>
      <c r="J3272" s="34"/>
      <c r="K3272" s="38"/>
      <c r="L3272" s="34"/>
      <c r="M3272" s="28" t="str">
        <f>IFERROR(VLOOKUP(L3272,Показатели!G:H,2,0),"")</f>
        <v/>
      </c>
      <c r="N3272" s="28" t="str">
        <f>IFERROR(VLOOKUP(Шаблон!L3272,Списки!$A$2:$B$236,2,FALSE),"")</f>
        <v/>
      </c>
      <c r="O3272" s="28" t="str">
        <f>IFERROR(VLOOKUP(N3272,'Единицы измерения'!A:B,2,0),"")</f>
        <v/>
      </c>
      <c r="P3272" s="36"/>
      <c r="Q3272" s="36"/>
      <c r="R3272" s="34"/>
      <c r="S3272" s="37"/>
      <c r="T3272" s="34"/>
    </row>
    <row r="3273" spans="1:20" x14ac:dyDescent="0.25">
      <c r="A3273" s="34"/>
      <c r="B3273" s="33"/>
      <c r="C3273" s="34"/>
      <c r="D3273" s="35"/>
      <c r="E3273" s="28" t="str">
        <f>IFERROR(VLOOKUP(D3273,'регионы и районы'!B:C,2,0),"")</f>
        <v/>
      </c>
      <c r="F3273" s="35"/>
      <c r="G3273" s="28" t="str" cm="1">
        <f t="array" ref="G3273">IFERROR(IF(INDEX('регионы и районы'!L:L,MATCH(1,('регионы и районы'!J:J=D3273)*('регионы и районы'!K:K=F3273),0))=0,"",INDEX('регионы и районы'!L:L,MATCH(1,('регионы и районы'!J:J=D3273)*('регионы и районы'!K:K=F3273),0))),"")</f>
        <v/>
      </c>
      <c r="H3273" s="34"/>
      <c r="I3273" s="34"/>
      <c r="J3273" s="34"/>
      <c r="K3273" s="38"/>
      <c r="L3273" s="34"/>
      <c r="M3273" s="28" t="str">
        <f>IFERROR(VLOOKUP(L3273,Показатели!G:H,2,0),"")</f>
        <v/>
      </c>
      <c r="N3273" s="28" t="str">
        <f>IFERROR(VLOOKUP(Шаблон!L3273,Списки!$A$2:$B$236,2,FALSE),"")</f>
        <v/>
      </c>
      <c r="O3273" s="28" t="str">
        <f>IFERROR(VLOOKUP(N3273,'Единицы измерения'!A:B,2,0),"")</f>
        <v/>
      </c>
      <c r="P3273" s="36"/>
      <c r="Q3273" s="36"/>
      <c r="R3273" s="34"/>
      <c r="S3273" s="37"/>
      <c r="T3273" s="34"/>
    </row>
    <row r="3274" spans="1:20" x14ac:dyDescent="0.25">
      <c r="A3274" s="34"/>
      <c r="B3274" s="33"/>
      <c r="C3274" s="34"/>
      <c r="D3274" s="35"/>
      <c r="E3274" s="28" t="str">
        <f>IFERROR(VLOOKUP(D3274,'регионы и районы'!B:C,2,0),"")</f>
        <v/>
      </c>
      <c r="F3274" s="35"/>
      <c r="G3274" s="28" t="str" cm="1">
        <f t="array" ref="G3274">IFERROR(IF(INDEX('регионы и районы'!L:L,MATCH(1,('регионы и районы'!J:J=D3274)*('регионы и районы'!K:K=F3274),0))=0,"",INDEX('регионы и районы'!L:L,MATCH(1,('регионы и районы'!J:J=D3274)*('регионы и районы'!K:K=F3274),0))),"")</f>
        <v/>
      </c>
      <c r="H3274" s="34"/>
      <c r="I3274" s="34"/>
      <c r="J3274" s="34"/>
      <c r="K3274" s="38"/>
      <c r="L3274" s="34"/>
      <c r="M3274" s="28" t="str">
        <f>IFERROR(VLOOKUP(L3274,Показатели!G:H,2,0),"")</f>
        <v/>
      </c>
      <c r="N3274" s="28" t="str">
        <f>IFERROR(VLOOKUP(Шаблон!L3274,Списки!$A$2:$B$236,2,FALSE),"")</f>
        <v/>
      </c>
      <c r="O3274" s="28" t="str">
        <f>IFERROR(VLOOKUP(N3274,'Единицы измерения'!A:B,2,0),"")</f>
        <v/>
      </c>
      <c r="P3274" s="36"/>
      <c r="Q3274" s="36"/>
      <c r="R3274" s="34"/>
      <c r="S3274" s="37"/>
      <c r="T3274" s="34"/>
    </row>
    <row r="3275" spans="1:20" x14ac:dyDescent="0.25">
      <c r="A3275" s="34"/>
      <c r="B3275" s="33"/>
      <c r="C3275" s="34"/>
      <c r="D3275" s="35"/>
      <c r="E3275" s="28" t="str">
        <f>IFERROR(VLOOKUP(D3275,'регионы и районы'!B:C,2,0),"")</f>
        <v/>
      </c>
      <c r="F3275" s="35"/>
      <c r="G3275" s="28" t="str" cm="1">
        <f t="array" ref="G3275">IFERROR(IF(INDEX('регионы и районы'!L:L,MATCH(1,('регионы и районы'!J:J=D3275)*('регионы и районы'!K:K=F3275),0))=0,"",INDEX('регионы и районы'!L:L,MATCH(1,('регионы и районы'!J:J=D3275)*('регионы и районы'!K:K=F3275),0))),"")</f>
        <v/>
      </c>
      <c r="H3275" s="34"/>
      <c r="I3275" s="34"/>
      <c r="J3275" s="34"/>
      <c r="K3275" s="38"/>
      <c r="L3275" s="34"/>
      <c r="M3275" s="28" t="str">
        <f>IFERROR(VLOOKUP(L3275,Показатели!G:H,2,0),"")</f>
        <v/>
      </c>
      <c r="N3275" s="28" t="str">
        <f>IFERROR(VLOOKUP(Шаблон!L3275,Списки!$A$2:$B$236,2,FALSE),"")</f>
        <v/>
      </c>
      <c r="O3275" s="28" t="str">
        <f>IFERROR(VLOOKUP(N3275,'Единицы измерения'!A:B,2,0),"")</f>
        <v/>
      </c>
      <c r="P3275" s="36"/>
      <c r="Q3275" s="36"/>
      <c r="R3275" s="34"/>
      <c r="S3275" s="37"/>
      <c r="T3275" s="34"/>
    </row>
    <row r="3276" spans="1:20" x14ac:dyDescent="0.25">
      <c r="A3276" s="34"/>
      <c r="B3276" s="33"/>
      <c r="C3276" s="34"/>
      <c r="D3276" s="35"/>
      <c r="E3276" s="28" t="str">
        <f>IFERROR(VLOOKUP(D3276,'регионы и районы'!B:C,2,0),"")</f>
        <v/>
      </c>
      <c r="F3276" s="35"/>
      <c r="G3276" s="28" t="str" cm="1">
        <f t="array" ref="G3276">IFERROR(IF(INDEX('регионы и районы'!L:L,MATCH(1,('регионы и районы'!J:J=D3276)*('регионы и районы'!K:K=F3276),0))=0,"",INDEX('регионы и районы'!L:L,MATCH(1,('регионы и районы'!J:J=D3276)*('регионы и районы'!K:K=F3276),0))),"")</f>
        <v/>
      </c>
      <c r="H3276" s="34"/>
      <c r="I3276" s="34"/>
      <c r="J3276" s="34"/>
      <c r="K3276" s="38"/>
      <c r="L3276" s="34"/>
      <c r="M3276" s="28" t="str">
        <f>IFERROR(VLOOKUP(L3276,Показатели!G:H,2,0),"")</f>
        <v/>
      </c>
      <c r="N3276" s="28" t="str">
        <f>IFERROR(VLOOKUP(Шаблон!L3276,Списки!$A$2:$B$236,2,FALSE),"")</f>
        <v/>
      </c>
      <c r="O3276" s="28" t="str">
        <f>IFERROR(VLOOKUP(N3276,'Единицы измерения'!A:B,2,0),"")</f>
        <v/>
      </c>
      <c r="P3276" s="36"/>
      <c r="Q3276" s="36"/>
      <c r="R3276" s="34"/>
      <c r="S3276" s="37"/>
      <c r="T3276" s="34"/>
    </row>
    <row r="3277" spans="1:20" x14ac:dyDescent="0.25">
      <c r="A3277" s="34"/>
      <c r="B3277" s="33"/>
      <c r="C3277" s="34"/>
      <c r="D3277" s="35"/>
      <c r="E3277" s="28" t="str">
        <f>IFERROR(VLOOKUP(D3277,'регионы и районы'!B:C,2,0),"")</f>
        <v/>
      </c>
      <c r="F3277" s="35"/>
      <c r="G3277" s="28" t="str" cm="1">
        <f t="array" ref="G3277">IFERROR(IF(INDEX('регионы и районы'!L:L,MATCH(1,('регионы и районы'!J:J=D3277)*('регионы и районы'!K:K=F3277),0))=0,"",INDEX('регионы и районы'!L:L,MATCH(1,('регионы и районы'!J:J=D3277)*('регионы и районы'!K:K=F3277),0))),"")</f>
        <v/>
      </c>
      <c r="H3277" s="34"/>
      <c r="I3277" s="34"/>
      <c r="J3277" s="34"/>
      <c r="K3277" s="38"/>
      <c r="L3277" s="34"/>
      <c r="M3277" s="28" t="str">
        <f>IFERROR(VLOOKUP(L3277,Показатели!G:H,2,0),"")</f>
        <v/>
      </c>
      <c r="N3277" s="28" t="str">
        <f>IFERROR(VLOOKUP(Шаблон!L3277,Списки!$A$2:$B$236,2,FALSE),"")</f>
        <v/>
      </c>
      <c r="O3277" s="28" t="str">
        <f>IFERROR(VLOOKUP(N3277,'Единицы измерения'!A:B,2,0),"")</f>
        <v/>
      </c>
      <c r="P3277" s="36"/>
      <c r="Q3277" s="36"/>
      <c r="R3277" s="34"/>
      <c r="S3277" s="37"/>
      <c r="T3277" s="34"/>
    </row>
    <row r="3278" spans="1:20" x14ac:dyDescent="0.25">
      <c r="A3278" s="34"/>
      <c r="B3278" s="33"/>
      <c r="C3278" s="34"/>
      <c r="D3278" s="35"/>
      <c r="E3278" s="28" t="str">
        <f>IFERROR(VLOOKUP(D3278,'регионы и районы'!B:C,2,0),"")</f>
        <v/>
      </c>
      <c r="F3278" s="35"/>
      <c r="G3278" s="28" t="str" cm="1">
        <f t="array" ref="G3278">IFERROR(IF(INDEX('регионы и районы'!L:L,MATCH(1,('регионы и районы'!J:J=D3278)*('регионы и районы'!K:K=F3278),0))=0,"",INDEX('регионы и районы'!L:L,MATCH(1,('регионы и районы'!J:J=D3278)*('регионы и районы'!K:K=F3278),0))),"")</f>
        <v/>
      </c>
      <c r="H3278" s="34"/>
      <c r="I3278" s="34"/>
      <c r="J3278" s="34"/>
      <c r="K3278" s="38"/>
      <c r="L3278" s="34"/>
      <c r="M3278" s="28" t="str">
        <f>IFERROR(VLOOKUP(L3278,Показатели!G:H,2,0),"")</f>
        <v/>
      </c>
      <c r="N3278" s="28" t="str">
        <f>IFERROR(VLOOKUP(Шаблон!L3278,Списки!$A$2:$B$236,2,FALSE),"")</f>
        <v/>
      </c>
      <c r="O3278" s="28" t="str">
        <f>IFERROR(VLOOKUP(N3278,'Единицы измерения'!A:B,2,0),"")</f>
        <v/>
      </c>
      <c r="P3278" s="36"/>
      <c r="Q3278" s="36"/>
      <c r="R3278" s="34"/>
      <c r="S3278" s="37"/>
      <c r="T3278" s="34"/>
    </row>
    <row r="3279" spans="1:20" x14ac:dyDescent="0.25">
      <c r="A3279" s="34"/>
      <c r="B3279" s="33"/>
      <c r="C3279" s="34"/>
      <c r="D3279" s="35"/>
      <c r="E3279" s="28" t="str">
        <f>IFERROR(VLOOKUP(D3279,'регионы и районы'!B:C,2,0),"")</f>
        <v/>
      </c>
      <c r="F3279" s="35"/>
      <c r="G3279" s="28" t="str" cm="1">
        <f t="array" ref="G3279">IFERROR(IF(INDEX('регионы и районы'!L:L,MATCH(1,('регионы и районы'!J:J=D3279)*('регионы и районы'!K:K=F3279),0))=0,"",INDEX('регионы и районы'!L:L,MATCH(1,('регионы и районы'!J:J=D3279)*('регионы и районы'!K:K=F3279),0))),"")</f>
        <v/>
      </c>
      <c r="H3279" s="34"/>
      <c r="I3279" s="34"/>
      <c r="J3279" s="34"/>
      <c r="K3279" s="38"/>
      <c r="L3279" s="34"/>
      <c r="M3279" s="28" t="str">
        <f>IFERROR(VLOOKUP(L3279,Показатели!G:H,2,0),"")</f>
        <v/>
      </c>
      <c r="N3279" s="28" t="str">
        <f>IFERROR(VLOOKUP(Шаблон!L3279,Списки!$A$2:$B$236,2,FALSE),"")</f>
        <v/>
      </c>
      <c r="O3279" s="28" t="str">
        <f>IFERROR(VLOOKUP(N3279,'Единицы измерения'!A:B,2,0),"")</f>
        <v/>
      </c>
      <c r="P3279" s="36"/>
      <c r="Q3279" s="36"/>
      <c r="R3279" s="34"/>
      <c r="S3279" s="37"/>
      <c r="T3279" s="34"/>
    </row>
    <row r="3280" spans="1:20" x14ac:dyDescent="0.25">
      <c r="A3280" s="34"/>
      <c r="B3280" s="33"/>
      <c r="C3280" s="34"/>
      <c r="D3280" s="35"/>
      <c r="E3280" s="28" t="str">
        <f>IFERROR(VLOOKUP(D3280,'регионы и районы'!B:C,2,0),"")</f>
        <v/>
      </c>
      <c r="F3280" s="35"/>
      <c r="G3280" s="28" t="str" cm="1">
        <f t="array" ref="G3280">IFERROR(IF(INDEX('регионы и районы'!L:L,MATCH(1,('регионы и районы'!J:J=D3280)*('регионы и районы'!K:K=F3280),0))=0,"",INDEX('регионы и районы'!L:L,MATCH(1,('регионы и районы'!J:J=D3280)*('регионы и районы'!K:K=F3280),0))),"")</f>
        <v/>
      </c>
      <c r="H3280" s="34"/>
      <c r="I3280" s="34"/>
      <c r="J3280" s="34"/>
      <c r="K3280" s="38"/>
      <c r="L3280" s="34"/>
      <c r="M3280" s="28" t="str">
        <f>IFERROR(VLOOKUP(L3280,Показатели!G:H,2,0),"")</f>
        <v/>
      </c>
      <c r="N3280" s="28" t="str">
        <f>IFERROR(VLOOKUP(Шаблон!L3280,Списки!$A$2:$B$236,2,FALSE),"")</f>
        <v/>
      </c>
      <c r="O3280" s="28" t="str">
        <f>IFERROR(VLOOKUP(N3280,'Единицы измерения'!A:B,2,0),"")</f>
        <v/>
      </c>
      <c r="P3280" s="36"/>
      <c r="Q3280" s="36"/>
      <c r="R3280" s="34"/>
      <c r="S3280" s="37"/>
      <c r="T3280" s="34"/>
    </row>
    <row r="3281" spans="1:20" x14ac:dyDescent="0.25">
      <c r="A3281" s="34"/>
      <c r="B3281" s="33"/>
      <c r="C3281" s="34"/>
      <c r="D3281" s="35"/>
      <c r="E3281" s="28" t="str">
        <f>IFERROR(VLOOKUP(D3281,'регионы и районы'!B:C,2,0),"")</f>
        <v/>
      </c>
      <c r="F3281" s="35"/>
      <c r="G3281" s="28" t="str" cm="1">
        <f t="array" ref="G3281">IFERROR(IF(INDEX('регионы и районы'!L:L,MATCH(1,('регионы и районы'!J:J=D3281)*('регионы и районы'!K:K=F3281),0))=0,"",INDEX('регионы и районы'!L:L,MATCH(1,('регионы и районы'!J:J=D3281)*('регионы и районы'!K:K=F3281),0))),"")</f>
        <v/>
      </c>
      <c r="H3281" s="34"/>
      <c r="I3281" s="34"/>
      <c r="J3281" s="34"/>
      <c r="K3281" s="38"/>
      <c r="L3281" s="34"/>
      <c r="M3281" s="28" t="str">
        <f>IFERROR(VLOOKUP(L3281,Показатели!G:H,2,0),"")</f>
        <v/>
      </c>
      <c r="N3281" s="28" t="str">
        <f>IFERROR(VLOOKUP(Шаблон!L3281,Списки!$A$2:$B$236,2,FALSE),"")</f>
        <v/>
      </c>
      <c r="O3281" s="28" t="str">
        <f>IFERROR(VLOOKUP(N3281,'Единицы измерения'!A:B,2,0),"")</f>
        <v/>
      </c>
      <c r="P3281" s="36"/>
      <c r="Q3281" s="36"/>
      <c r="R3281" s="34"/>
      <c r="S3281" s="37"/>
      <c r="T3281" s="34"/>
    </row>
    <row r="3282" spans="1:20" x14ac:dyDescent="0.25">
      <c r="A3282" s="34"/>
      <c r="B3282" s="33"/>
      <c r="C3282" s="34"/>
      <c r="D3282" s="35"/>
      <c r="E3282" s="28" t="str">
        <f>IFERROR(VLOOKUP(D3282,'регионы и районы'!B:C,2,0),"")</f>
        <v/>
      </c>
      <c r="F3282" s="35"/>
      <c r="G3282" s="28" t="str" cm="1">
        <f t="array" ref="G3282">IFERROR(IF(INDEX('регионы и районы'!L:L,MATCH(1,('регионы и районы'!J:J=D3282)*('регионы и районы'!K:K=F3282),0))=0,"",INDEX('регионы и районы'!L:L,MATCH(1,('регионы и районы'!J:J=D3282)*('регионы и районы'!K:K=F3282),0))),"")</f>
        <v/>
      </c>
      <c r="H3282" s="34"/>
      <c r="I3282" s="34"/>
      <c r="J3282" s="34"/>
      <c r="K3282" s="38"/>
      <c r="L3282" s="34"/>
      <c r="M3282" s="28" t="str">
        <f>IFERROR(VLOOKUP(L3282,Показатели!G:H,2,0),"")</f>
        <v/>
      </c>
      <c r="N3282" s="28" t="str">
        <f>IFERROR(VLOOKUP(Шаблон!L3282,Списки!$A$2:$B$236,2,FALSE),"")</f>
        <v/>
      </c>
      <c r="O3282" s="28" t="str">
        <f>IFERROR(VLOOKUP(N3282,'Единицы измерения'!A:B,2,0),"")</f>
        <v/>
      </c>
      <c r="P3282" s="36"/>
      <c r="Q3282" s="36"/>
      <c r="R3282" s="34"/>
      <c r="S3282" s="37"/>
      <c r="T3282" s="34"/>
    </row>
    <row r="3283" spans="1:20" x14ac:dyDescent="0.25">
      <c r="A3283" s="34"/>
      <c r="B3283" s="33"/>
      <c r="C3283" s="34"/>
      <c r="D3283" s="35"/>
      <c r="E3283" s="28" t="str">
        <f>IFERROR(VLOOKUP(D3283,'регионы и районы'!B:C,2,0),"")</f>
        <v/>
      </c>
      <c r="F3283" s="35"/>
      <c r="G3283" s="28" t="str" cm="1">
        <f t="array" ref="G3283">IFERROR(IF(INDEX('регионы и районы'!L:L,MATCH(1,('регионы и районы'!J:J=D3283)*('регионы и районы'!K:K=F3283),0))=0,"",INDEX('регионы и районы'!L:L,MATCH(1,('регионы и районы'!J:J=D3283)*('регионы и районы'!K:K=F3283),0))),"")</f>
        <v/>
      </c>
      <c r="H3283" s="34"/>
      <c r="I3283" s="34"/>
      <c r="J3283" s="34"/>
      <c r="K3283" s="38"/>
      <c r="L3283" s="34"/>
      <c r="M3283" s="28" t="str">
        <f>IFERROR(VLOOKUP(L3283,Показатели!G:H,2,0),"")</f>
        <v/>
      </c>
      <c r="N3283" s="28" t="str">
        <f>IFERROR(VLOOKUP(Шаблон!L3283,Списки!$A$2:$B$236,2,FALSE),"")</f>
        <v/>
      </c>
      <c r="O3283" s="28" t="str">
        <f>IFERROR(VLOOKUP(N3283,'Единицы измерения'!A:B,2,0),"")</f>
        <v/>
      </c>
      <c r="P3283" s="36"/>
      <c r="Q3283" s="36"/>
      <c r="R3283" s="34"/>
      <c r="S3283" s="37"/>
      <c r="T3283" s="34"/>
    </row>
    <row r="3284" spans="1:20" x14ac:dyDescent="0.25">
      <c r="A3284" s="34"/>
      <c r="B3284" s="33"/>
      <c r="C3284" s="34"/>
      <c r="D3284" s="35"/>
      <c r="E3284" s="28" t="str">
        <f>IFERROR(VLOOKUP(D3284,'регионы и районы'!B:C,2,0),"")</f>
        <v/>
      </c>
      <c r="F3284" s="35"/>
      <c r="G3284" s="28" t="str" cm="1">
        <f t="array" ref="G3284">IFERROR(IF(INDEX('регионы и районы'!L:L,MATCH(1,('регионы и районы'!J:J=D3284)*('регионы и районы'!K:K=F3284),0))=0,"",INDEX('регионы и районы'!L:L,MATCH(1,('регионы и районы'!J:J=D3284)*('регионы и районы'!K:K=F3284),0))),"")</f>
        <v/>
      </c>
      <c r="H3284" s="34"/>
      <c r="I3284" s="34"/>
      <c r="J3284" s="34"/>
      <c r="K3284" s="38"/>
      <c r="L3284" s="34"/>
      <c r="M3284" s="28" t="str">
        <f>IFERROR(VLOOKUP(L3284,Показатели!G:H,2,0),"")</f>
        <v/>
      </c>
      <c r="N3284" s="28" t="str">
        <f>IFERROR(VLOOKUP(Шаблон!L3284,Списки!$A$2:$B$236,2,FALSE),"")</f>
        <v/>
      </c>
      <c r="O3284" s="28" t="str">
        <f>IFERROR(VLOOKUP(N3284,'Единицы измерения'!A:B,2,0),"")</f>
        <v/>
      </c>
      <c r="P3284" s="36"/>
      <c r="Q3284" s="36"/>
      <c r="R3284" s="34"/>
      <c r="S3284" s="37"/>
      <c r="T3284" s="34"/>
    </row>
    <row r="3285" spans="1:20" x14ac:dyDescent="0.25">
      <c r="A3285" s="34"/>
      <c r="B3285" s="33"/>
      <c r="C3285" s="34"/>
      <c r="D3285" s="35"/>
      <c r="E3285" s="28" t="str">
        <f>IFERROR(VLOOKUP(D3285,'регионы и районы'!B:C,2,0),"")</f>
        <v/>
      </c>
      <c r="F3285" s="35"/>
      <c r="G3285" s="28" t="str" cm="1">
        <f t="array" ref="G3285">IFERROR(IF(INDEX('регионы и районы'!L:L,MATCH(1,('регионы и районы'!J:J=D3285)*('регионы и районы'!K:K=F3285),0))=0,"",INDEX('регионы и районы'!L:L,MATCH(1,('регионы и районы'!J:J=D3285)*('регионы и районы'!K:K=F3285),0))),"")</f>
        <v/>
      </c>
      <c r="H3285" s="34"/>
      <c r="I3285" s="34"/>
      <c r="J3285" s="34"/>
      <c r="K3285" s="38"/>
      <c r="L3285" s="34"/>
      <c r="M3285" s="28" t="str">
        <f>IFERROR(VLOOKUP(L3285,Показатели!G:H,2,0),"")</f>
        <v/>
      </c>
      <c r="N3285" s="28" t="str">
        <f>IFERROR(VLOOKUP(Шаблон!L3285,Списки!$A$2:$B$236,2,FALSE),"")</f>
        <v/>
      </c>
      <c r="O3285" s="28" t="str">
        <f>IFERROR(VLOOKUP(N3285,'Единицы измерения'!A:B,2,0),"")</f>
        <v/>
      </c>
      <c r="P3285" s="36"/>
      <c r="Q3285" s="36"/>
      <c r="R3285" s="34"/>
      <c r="S3285" s="37"/>
      <c r="T3285" s="34"/>
    </row>
    <row r="3286" spans="1:20" x14ac:dyDescent="0.25">
      <c r="A3286" s="34"/>
      <c r="B3286" s="33"/>
      <c r="C3286" s="34"/>
      <c r="D3286" s="35"/>
      <c r="E3286" s="28" t="str">
        <f>IFERROR(VLOOKUP(D3286,'регионы и районы'!B:C,2,0),"")</f>
        <v/>
      </c>
      <c r="F3286" s="35"/>
      <c r="G3286" s="28" t="str" cm="1">
        <f t="array" ref="G3286">IFERROR(IF(INDEX('регионы и районы'!L:L,MATCH(1,('регионы и районы'!J:J=D3286)*('регионы и районы'!K:K=F3286),0))=0,"",INDEX('регионы и районы'!L:L,MATCH(1,('регионы и районы'!J:J=D3286)*('регионы и районы'!K:K=F3286),0))),"")</f>
        <v/>
      </c>
      <c r="H3286" s="34"/>
      <c r="I3286" s="34"/>
      <c r="J3286" s="34"/>
      <c r="K3286" s="38"/>
      <c r="L3286" s="34"/>
      <c r="M3286" s="28" t="str">
        <f>IFERROR(VLOOKUP(L3286,Показатели!G:H,2,0),"")</f>
        <v/>
      </c>
      <c r="N3286" s="28" t="str">
        <f>IFERROR(VLOOKUP(Шаблон!L3286,Списки!$A$2:$B$236,2,FALSE),"")</f>
        <v/>
      </c>
      <c r="O3286" s="28" t="str">
        <f>IFERROR(VLOOKUP(N3286,'Единицы измерения'!A:B,2,0),"")</f>
        <v/>
      </c>
      <c r="P3286" s="36"/>
      <c r="Q3286" s="36"/>
      <c r="R3286" s="34"/>
      <c r="S3286" s="37"/>
      <c r="T3286" s="34"/>
    </row>
    <row r="3287" spans="1:20" x14ac:dyDescent="0.25">
      <c r="A3287" s="34"/>
      <c r="B3287" s="33"/>
      <c r="C3287" s="34"/>
      <c r="D3287" s="35"/>
      <c r="E3287" s="28" t="str">
        <f>IFERROR(VLOOKUP(D3287,'регионы и районы'!B:C,2,0),"")</f>
        <v/>
      </c>
      <c r="F3287" s="35"/>
      <c r="G3287" s="28" t="str" cm="1">
        <f t="array" ref="G3287">IFERROR(IF(INDEX('регионы и районы'!L:L,MATCH(1,('регионы и районы'!J:J=D3287)*('регионы и районы'!K:K=F3287),0))=0,"",INDEX('регионы и районы'!L:L,MATCH(1,('регионы и районы'!J:J=D3287)*('регионы и районы'!K:K=F3287),0))),"")</f>
        <v/>
      </c>
      <c r="H3287" s="34"/>
      <c r="I3287" s="34"/>
      <c r="J3287" s="34"/>
      <c r="K3287" s="38"/>
      <c r="L3287" s="34"/>
      <c r="M3287" s="28" t="str">
        <f>IFERROR(VLOOKUP(L3287,Показатели!G:H,2,0),"")</f>
        <v/>
      </c>
      <c r="N3287" s="28" t="str">
        <f>IFERROR(VLOOKUP(Шаблон!L3287,Списки!$A$2:$B$236,2,FALSE),"")</f>
        <v/>
      </c>
      <c r="O3287" s="28" t="str">
        <f>IFERROR(VLOOKUP(N3287,'Единицы измерения'!A:B,2,0),"")</f>
        <v/>
      </c>
      <c r="P3287" s="36"/>
      <c r="Q3287" s="36"/>
      <c r="R3287" s="34"/>
      <c r="S3287" s="37"/>
      <c r="T3287" s="34"/>
    </row>
    <row r="3288" spans="1:20" x14ac:dyDescent="0.25">
      <c r="A3288" s="34"/>
      <c r="B3288" s="33"/>
      <c r="C3288" s="34"/>
      <c r="D3288" s="35"/>
      <c r="E3288" s="28" t="str">
        <f>IFERROR(VLOOKUP(D3288,'регионы и районы'!B:C,2,0),"")</f>
        <v/>
      </c>
      <c r="F3288" s="35"/>
      <c r="G3288" s="28" t="str" cm="1">
        <f t="array" ref="G3288">IFERROR(IF(INDEX('регионы и районы'!L:L,MATCH(1,('регионы и районы'!J:J=D3288)*('регионы и районы'!K:K=F3288),0))=0,"",INDEX('регионы и районы'!L:L,MATCH(1,('регионы и районы'!J:J=D3288)*('регионы и районы'!K:K=F3288),0))),"")</f>
        <v/>
      </c>
      <c r="H3288" s="34"/>
      <c r="I3288" s="34"/>
      <c r="J3288" s="34"/>
      <c r="K3288" s="38"/>
      <c r="L3288" s="34"/>
      <c r="M3288" s="28" t="str">
        <f>IFERROR(VLOOKUP(L3288,Показатели!G:H,2,0),"")</f>
        <v/>
      </c>
      <c r="N3288" s="28" t="str">
        <f>IFERROR(VLOOKUP(Шаблон!L3288,Списки!$A$2:$B$236,2,FALSE),"")</f>
        <v/>
      </c>
      <c r="O3288" s="28" t="str">
        <f>IFERROR(VLOOKUP(N3288,'Единицы измерения'!A:B,2,0),"")</f>
        <v/>
      </c>
      <c r="P3288" s="36"/>
      <c r="Q3288" s="36"/>
      <c r="R3288" s="34"/>
      <c r="S3288" s="37"/>
      <c r="T3288" s="34"/>
    </row>
    <row r="3289" spans="1:20" x14ac:dyDescent="0.25">
      <c r="A3289" s="34"/>
      <c r="B3289" s="33"/>
      <c r="C3289" s="34"/>
      <c r="D3289" s="35"/>
      <c r="E3289" s="28" t="str">
        <f>IFERROR(VLOOKUP(D3289,'регионы и районы'!B:C,2,0),"")</f>
        <v/>
      </c>
      <c r="F3289" s="35"/>
      <c r="G3289" s="28" t="str" cm="1">
        <f t="array" ref="G3289">IFERROR(IF(INDEX('регионы и районы'!L:L,MATCH(1,('регионы и районы'!J:J=D3289)*('регионы и районы'!K:K=F3289),0))=0,"",INDEX('регионы и районы'!L:L,MATCH(1,('регионы и районы'!J:J=D3289)*('регионы и районы'!K:K=F3289),0))),"")</f>
        <v/>
      </c>
      <c r="H3289" s="34"/>
      <c r="I3289" s="34"/>
      <c r="J3289" s="34"/>
      <c r="K3289" s="38"/>
      <c r="L3289" s="34"/>
      <c r="M3289" s="28" t="str">
        <f>IFERROR(VLOOKUP(L3289,Показатели!G:H,2,0),"")</f>
        <v/>
      </c>
      <c r="N3289" s="28" t="str">
        <f>IFERROR(VLOOKUP(Шаблон!L3289,Списки!$A$2:$B$236,2,FALSE),"")</f>
        <v/>
      </c>
      <c r="O3289" s="28" t="str">
        <f>IFERROR(VLOOKUP(N3289,'Единицы измерения'!A:B,2,0),"")</f>
        <v/>
      </c>
      <c r="P3289" s="36"/>
      <c r="Q3289" s="36"/>
      <c r="R3289" s="34"/>
      <c r="S3289" s="37"/>
      <c r="T3289" s="34"/>
    </row>
    <row r="3290" spans="1:20" x14ac:dyDescent="0.25">
      <c r="A3290" s="34"/>
      <c r="B3290" s="33"/>
      <c r="C3290" s="34"/>
      <c r="D3290" s="35"/>
      <c r="E3290" s="28" t="str">
        <f>IFERROR(VLOOKUP(D3290,'регионы и районы'!B:C,2,0),"")</f>
        <v/>
      </c>
      <c r="F3290" s="35"/>
      <c r="G3290" s="28" t="str" cm="1">
        <f t="array" ref="G3290">IFERROR(IF(INDEX('регионы и районы'!L:L,MATCH(1,('регионы и районы'!J:J=D3290)*('регионы и районы'!K:K=F3290),0))=0,"",INDEX('регионы и районы'!L:L,MATCH(1,('регионы и районы'!J:J=D3290)*('регионы и районы'!K:K=F3290),0))),"")</f>
        <v/>
      </c>
      <c r="H3290" s="34"/>
      <c r="I3290" s="34"/>
      <c r="J3290" s="34"/>
      <c r="K3290" s="38"/>
      <c r="L3290" s="34"/>
      <c r="M3290" s="28" t="str">
        <f>IFERROR(VLOOKUP(L3290,Показатели!G:H,2,0),"")</f>
        <v/>
      </c>
      <c r="N3290" s="28" t="str">
        <f>IFERROR(VLOOKUP(Шаблон!L3290,Списки!$A$2:$B$236,2,FALSE),"")</f>
        <v/>
      </c>
      <c r="O3290" s="28" t="str">
        <f>IFERROR(VLOOKUP(N3290,'Единицы измерения'!A:B,2,0),"")</f>
        <v/>
      </c>
      <c r="P3290" s="36"/>
      <c r="Q3290" s="36"/>
      <c r="R3290" s="34"/>
      <c r="S3290" s="37"/>
      <c r="T3290" s="34"/>
    </row>
    <row r="3291" spans="1:20" x14ac:dyDescent="0.25">
      <c r="A3291" s="34"/>
      <c r="B3291" s="33"/>
      <c r="C3291" s="34"/>
      <c r="D3291" s="35"/>
      <c r="E3291" s="28" t="str">
        <f>IFERROR(VLOOKUP(D3291,'регионы и районы'!B:C,2,0),"")</f>
        <v/>
      </c>
      <c r="F3291" s="35"/>
      <c r="G3291" s="28" t="str" cm="1">
        <f t="array" ref="G3291">IFERROR(IF(INDEX('регионы и районы'!L:L,MATCH(1,('регионы и районы'!J:J=D3291)*('регионы и районы'!K:K=F3291),0))=0,"",INDEX('регионы и районы'!L:L,MATCH(1,('регионы и районы'!J:J=D3291)*('регионы и районы'!K:K=F3291),0))),"")</f>
        <v/>
      </c>
      <c r="H3291" s="34"/>
      <c r="I3291" s="34"/>
      <c r="J3291" s="34"/>
      <c r="K3291" s="38"/>
      <c r="L3291" s="34"/>
      <c r="M3291" s="28" t="str">
        <f>IFERROR(VLOOKUP(L3291,Показатели!G:H,2,0),"")</f>
        <v/>
      </c>
      <c r="N3291" s="28" t="str">
        <f>IFERROR(VLOOKUP(Шаблон!L3291,Списки!$A$2:$B$236,2,FALSE),"")</f>
        <v/>
      </c>
      <c r="O3291" s="28" t="str">
        <f>IFERROR(VLOOKUP(N3291,'Единицы измерения'!A:B,2,0),"")</f>
        <v/>
      </c>
      <c r="P3291" s="36"/>
      <c r="Q3291" s="36"/>
      <c r="R3291" s="34"/>
      <c r="S3291" s="37"/>
      <c r="T3291" s="34"/>
    </row>
    <row r="3292" spans="1:20" x14ac:dyDescent="0.25">
      <c r="A3292" s="34"/>
      <c r="B3292" s="33"/>
      <c r="C3292" s="34"/>
      <c r="D3292" s="35"/>
      <c r="E3292" s="28" t="str">
        <f>IFERROR(VLOOKUP(D3292,'регионы и районы'!B:C,2,0),"")</f>
        <v/>
      </c>
      <c r="F3292" s="35"/>
      <c r="G3292" s="28" t="str" cm="1">
        <f t="array" ref="G3292">IFERROR(IF(INDEX('регионы и районы'!L:L,MATCH(1,('регионы и районы'!J:J=D3292)*('регионы и районы'!K:K=F3292),0))=0,"",INDEX('регионы и районы'!L:L,MATCH(1,('регионы и районы'!J:J=D3292)*('регионы и районы'!K:K=F3292),0))),"")</f>
        <v/>
      </c>
      <c r="H3292" s="34"/>
      <c r="I3292" s="34"/>
      <c r="J3292" s="34"/>
      <c r="K3292" s="38"/>
      <c r="L3292" s="34"/>
      <c r="M3292" s="28" t="str">
        <f>IFERROR(VLOOKUP(L3292,Показатели!G:H,2,0),"")</f>
        <v/>
      </c>
      <c r="N3292" s="28" t="str">
        <f>IFERROR(VLOOKUP(Шаблон!L3292,Списки!$A$2:$B$236,2,FALSE),"")</f>
        <v/>
      </c>
      <c r="O3292" s="28" t="str">
        <f>IFERROR(VLOOKUP(N3292,'Единицы измерения'!A:B,2,0),"")</f>
        <v/>
      </c>
      <c r="P3292" s="36"/>
      <c r="Q3292" s="36"/>
      <c r="R3292" s="34"/>
      <c r="S3292" s="37"/>
      <c r="T3292" s="34"/>
    </row>
    <row r="3293" spans="1:20" x14ac:dyDescent="0.25">
      <c r="A3293" s="34"/>
      <c r="B3293" s="33"/>
      <c r="C3293" s="34"/>
      <c r="D3293" s="35"/>
      <c r="E3293" s="28" t="str">
        <f>IFERROR(VLOOKUP(D3293,'регионы и районы'!B:C,2,0),"")</f>
        <v/>
      </c>
      <c r="F3293" s="35"/>
      <c r="G3293" s="28" t="str" cm="1">
        <f t="array" ref="G3293">IFERROR(IF(INDEX('регионы и районы'!L:L,MATCH(1,('регионы и районы'!J:J=D3293)*('регионы и районы'!K:K=F3293),0))=0,"",INDEX('регионы и районы'!L:L,MATCH(1,('регионы и районы'!J:J=D3293)*('регионы и районы'!K:K=F3293),0))),"")</f>
        <v/>
      </c>
      <c r="H3293" s="34"/>
      <c r="I3293" s="34"/>
      <c r="J3293" s="34"/>
      <c r="K3293" s="38"/>
      <c r="L3293" s="34"/>
      <c r="M3293" s="28" t="str">
        <f>IFERROR(VLOOKUP(L3293,Показатели!G:H,2,0),"")</f>
        <v/>
      </c>
      <c r="N3293" s="28" t="str">
        <f>IFERROR(VLOOKUP(Шаблон!L3293,Списки!$A$2:$B$236,2,FALSE),"")</f>
        <v/>
      </c>
      <c r="O3293" s="28" t="str">
        <f>IFERROR(VLOOKUP(N3293,'Единицы измерения'!A:B,2,0),"")</f>
        <v/>
      </c>
      <c r="P3293" s="36"/>
      <c r="Q3293" s="36"/>
      <c r="R3293" s="34"/>
      <c r="S3293" s="37"/>
      <c r="T3293" s="34"/>
    </row>
    <row r="3294" spans="1:20" x14ac:dyDescent="0.25">
      <c r="A3294" s="34"/>
      <c r="B3294" s="33"/>
      <c r="C3294" s="34"/>
      <c r="D3294" s="35"/>
      <c r="E3294" s="28" t="str">
        <f>IFERROR(VLOOKUP(D3294,'регионы и районы'!B:C,2,0),"")</f>
        <v/>
      </c>
      <c r="F3294" s="35"/>
      <c r="G3294" s="28" t="str" cm="1">
        <f t="array" ref="G3294">IFERROR(IF(INDEX('регионы и районы'!L:L,MATCH(1,('регионы и районы'!J:J=D3294)*('регионы и районы'!K:K=F3294),0))=0,"",INDEX('регионы и районы'!L:L,MATCH(1,('регионы и районы'!J:J=D3294)*('регионы и районы'!K:K=F3294),0))),"")</f>
        <v/>
      </c>
      <c r="H3294" s="34"/>
      <c r="I3294" s="34"/>
      <c r="J3294" s="34"/>
      <c r="K3294" s="38"/>
      <c r="L3294" s="34"/>
      <c r="M3294" s="28" t="str">
        <f>IFERROR(VLOOKUP(L3294,Показатели!G:H,2,0),"")</f>
        <v/>
      </c>
      <c r="N3294" s="28" t="str">
        <f>IFERROR(VLOOKUP(Шаблон!L3294,Списки!$A$2:$B$236,2,FALSE),"")</f>
        <v/>
      </c>
      <c r="O3294" s="28" t="str">
        <f>IFERROR(VLOOKUP(N3294,'Единицы измерения'!A:B,2,0),"")</f>
        <v/>
      </c>
      <c r="P3294" s="36"/>
      <c r="Q3294" s="36"/>
      <c r="R3294" s="34"/>
      <c r="S3294" s="37"/>
      <c r="T3294" s="34"/>
    </row>
    <row r="3295" spans="1:20" x14ac:dyDescent="0.25">
      <c r="A3295" s="34"/>
      <c r="B3295" s="33"/>
      <c r="C3295" s="34"/>
      <c r="D3295" s="35"/>
      <c r="E3295" s="28" t="str">
        <f>IFERROR(VLOOKUP(D3295,'регионы и районы'!B:C,2,0),"")</f>
        <v/>
      </c>
      <c r="F3295" s="35"/>
      <c r="G3295" s="28" t="str" cm="1">
        <f t="array" ref="G3295">IFERROR(IF(INDEX('регионы и районы'!L:L,MATCH(1,('регионы и районы'!J:J=D3295)*('регионы и районы'!K:K=F3295),0))=0,"",INDEX('регионы и районы'!L:L,MATCH(1,('регионы и районы'!J:J=D3295)*('регионы и районы'!K:K=F3295),0))),"")</f>
        <v/>
      </c>
      <c r="H3295" s="34"/>
      <c r="I3295" s="34"/>
      <c r="J3295" s="34"/>
      <c r="K3295" s="38"/>
      <c r="L3295" s="34"/>
      <c r="M3295" s="28" t="str">
        <f>IFERROR(VLOOKUP(L3295,Показатели!G:H,2,0),"")</f>
        <v/>
      </c>
      <c r="N3295" s="28" t="str">
        <f>IFERROR(VLOOKUP(Шаблон!L3295,Списки!$A$2:$B$236,2,FALSE),"")</f>
        <v/>
      </c>
      <c r="O3295" s="28" t="str">
        <f>IFERROR(VLOOKUP(N3295,'Единицы измерения'!A:B,2,0),"")</f>
        <v/>
      </c>
      <c r="P3295" s="36"/>
      <c r="Q3295" s="36"/>
      <c r="R3295" s="34"/>
      <c r="S3295" s="37"/>
      <c r="T3295" s="34"/>
    </row>
    <row r="3296" spans="1:20" x14ac:dyDescent="0.25">
      <c r="A3296" s="34"/>
      <c r="B3296" s="33"/>
      <c r="C3296" s="34"/>
      <c r="D3296" s="35"/>
      <c r="E3296" s="28" t="str">
        <f>IFERROR(VLOOKUP(D3296,'регионы и районы'!B:C,2,0),"")</f>
        <v/>
      </c>
      <c r="F3296" s="35"/>
      <c r="G3296" s="28" t="str" cm="1">
        <f t="array" ref="G3296">IFERROR(IF(INDEX('регионы и районы'!L:L,MATCH(1,('регионы и районы'!J:J=D3296)*('регионы и районы'!K:K=F3296),0))=0,"",INDEX('регионы и районы'!L:L,MATCH(1,('регионы и районы'!J:J=D3296)*('регионы и районы'!K:K=F3296),0))),"")</f>
        <v/>
      </c>
      <c r="H3296" s="34"/>
      <c r="I3296" s="34"/>
      <c r="J3296" s="34"/>
      <c r="K3296" s="38"/>
      <c r="L3296" s="34"/>
      <c r="M3296" s="28" t="str">
        <f>IFERROR(VLOOKUP(L3296,Показатели!G:H,2,0),"")</f>
        <v/>
      </c>
      <c r="N3296" s="28" t="str">
        <f>IFERROR(VLOOKUP(Шаблон!L3296,Списки!$A$2:$B$236,2,FALSE),"")</f>
        <v/>
      </c>
      <c r="O3296" s="28" t="str">
        <f>IFERROR(VLOOKUP(N3296,'Единицы измерения'!A:B,2,0),"")</f>
        <v/>
      </c>
      <c r="P3296" s="36"/>
      <c r="Q3296" s="36"/>
      <c r="R3296" s="34"/>
      <c r="S3296" s="37"/>
      <c r="T3296" s="34"/>
    </row>
    <row r="3297" spans="1:20" x14ac:dyDescent="0.25">
      <c r="A3297" s="34"/>
      <c r="B3297" s="33"/>
      <c r="C3297" s="34"/>
      <c r="D3297" s="35"/>
      <c r="E3297" s="28" t="str">
        <f>IFERROR(VLOOKUP(D3297,'регионы и районы'!B:C,2,0),"")</f>
        <v/>
      </c>
      <c r="F3297" s="35"/>
      <c r="G3297" s="28" t="str" cm="1">
        <f t="array" ref="G3297">IFERROR(IF(INDEX('регионы и районы'!L:L,MATCH(1,('регионы и районы'!J:J=D3297)*('регионы и районы'!K:K=F3297),0))=0,"",INDEX('регионы и районы'!L:L,MATCH(1,('регионы и районы'!J:J=D3297)*('регионы и районы'!K:K=F3297),0))),"")</f>
        <v/>
      </c>
      <c r="H3297" s="34"/>
      <c r="I3297" s="34"/>
      <c r="J3297" s="34"/>
      <c r="K3297" s="38"/>
      <c r="L3297" s="34"/>
      <c r="M3297" s="28" t="str">
        <f>IFERROR(VLOOKUP(L3297,Показатели!G:H,2,0),"")</f>
        <v/>
      </c>
      <c r="N3297" s="28" t="str">
        <f>IFERROR(VLOOKUP(Шаблон!L3297,Списки!$A$2:$B$236,2,FALSE),"")</f>
        <v/>
      </c>
      <c r="O3297" s="28" t="str">
        <f>IFERROR(VLOOKUP(N3297,'Единицы измерения'!A:B,2,0),"")</f>
        <v/>
      </c>
      <c r="P3297" s="36"/>
      <c r="Q3297" s="36"/>
      <c r="R3297" s="34"/>
      <c r="S3297" s="37"/>
      <c r="T3297" s="34"/>
    </row>
    <row r="3298" spans="1:20" x14ac:dyDescent="0.25">
      <c r="A3298" s="34"/>
      <c r="B3298" s="33"/>
      <c r="C3298" s="34"/>
      <c r="D3298" s="35"/>
      <c r="E3298" s="28" t="str">
        <f>IFERROR(VLOOKUP(D3298,'регионы и районы'!B:C,2,0),"")</f>
        <v/>
      </c>
      <c r="F3298" s="35"/>
      <c r="G3298" s="28" t="str" cm="1">
        <f t="array" ref="G3298">IFERROR(IF(INDEX('регионы и районы'!L:L,MATCH(1,('регионы и районы'!J:J=D3298)*('регионы и районы'!K:K=F3298),0))=0,"",INDEX('регионы и районы'!L:L,MATCH(1,('регионы и районы'!J:J=D3298)*('регионы и районы'!K:K=F3298),0))),"")</f>
        <v/>
      </c>
      <c r="H3298" s="34"/>
      <c r="I3298" s="34"/>
      <c r="J3298" s="34"/>
      <c r="K3298" s="38"/>
      <c r="L3298" s="34"/>
      <c r="M3298" s="28" t="str">
        <f>IFERROR(VLOOKUP(L3298,Показатели!G:H,2,0),"")</f>
        <v/>
      </c>
      <c r="N3298" s="28" t="str">
        <f>IFERROR(VLOOKUP(Шаблон!L3298,Списки!$A$2:$B$236,2,FALSE),"")</f>
        <v/>
      </c>
      <c r="O3298" s="28" t="str">
        <f>IFERROR(VLOOKUP(N3298,'Единицы измерения'!A:B,2,0),"")</f>
        <v/>
      </c>
      <c r="P3298" s="36"/>
      <c r="Q3298" s="36"/>
      <c r="R3298" s="34"/>
      <c r="S3298" s="37"/>
      <c r="T3298" s="34"/>
    </row>
    <row r="3299" spans="1:20" x14ac:dyDescent="0.25">
      <c r="A3299" s="34"/>
      <c r="B3299" s="33"/>
      <c r="C3299" s="34"/>
      <c r="D3299" s="35"/>
      <c r="E3299" s="28" t="str">
        <f>IFERROR(VLOOKUP(D3299,'регионы и районы'!B:C,2,0),"")</f>
        <v/>
      </c>
      <c r="F3299" s="35"/>
      <c r="G3299" s="28" t="str" cm="1">
        <f t="array" ref="G3299">IFERROR(IF(INDEX('регионы и районы'!L:L,MATCH(1,('регионы и районы'!J:J=D3299)*('регионы и районы'!K:K=F3299),0))=0,"",INDEX('регионы и районы'!L:L,MATCH(1,('регионы и районы'!J:J=D3299)*('регионы и районы'!K:K=F3299),0))),"")</f>
        <v/>
      </c>
      <c r="H3299" s="34"/>
      <c r="I3299" s="34"/>
      <c r="J3299" s="34"/>
      <c r="K3299" s="38"/>
      <c r="L3299" s="34"/>
      <c r="M3299" s="28" t="str">
        <f>IFERROR(VLOOKUP(L3299,Показатели!G:H,2,0),"")</f>
        <v/>
      </c>
      <c r="N3299" s="28" t="str">
        <f>IFERROR(VLOOKUP(Шаблон!L3299,Списки!$A$2:$B$236,2,FALSE),"")</f>
        <v/>
      </c>
      <c r="O3299" s="28" t="str">
        <f>IFERROR(VLOOKUP(N3299,'Единицы измерения'!A:B,2,0),"")</f>
        <v/>
      </c>
      <c r="P3299" s="36"/>
      <c r="Q3299" s="36"/>
      <c r="R3299" s="34"/>
      <c r="S3299" s="37"/>
      <c r="T3299" s="34"/>
    </row>
    <row r="3300" spans="1:20" x14ac:dyDescent="0.25">
      <c r="A3300" s="34"/>
      <c r="B3300" s="33"/>
      <c r="C3300" s="34"/>
      <c r="D3300" s="35"/>
      <c r="E3300" s="28" t="str">
        <f>IFERROR(VLOOKUP(D3300,'регионы и районы'!B:C,2,0),"")</f>
        <v/>
      </c>
      <c r="F3300" s="35"/>
      <c r="G3300" s="28" t="str" cm="1">
        <f t="array" ref="G3300">IFERROR(IF(INDEX('регионы и районы'!L:L,MATCH(1,('регионы и районы'!J:J=D3300)*('регионы и районы'!K:K=F3300),0))=0,"",INDEX('регионы и районы'!L:L,MATCH(1,('регионы и районы'!J:J=D3300)*('регионы и районы'!K:K=F3300),0))),"")</f>
        <v/>
      </c>
      <c r="H3300" s="34"/>
      <c r="I3300" s="34"/>
      <c r="J3300" s="34"/>
      <c r="K3300" s="38"/>
      <c r="L3300" s="34"/>
      <c r="M3300" s="28" t="str">
        <f>IFERROR(VLOOKUP(L3300,Показатели!G:H,2,0),"")</f>
        <v/>
      </c>
      <c r="N3300" s="28" t="str">
        <f>IFERROR(VLOOKUP(Шаблон!L3300,Списки!$A$2:$B$236,2,FALSE),"")</f>
        <v/>
      </c>
      <c r="O3300" s="28" t="str">
        <f>IFERROR(VLOOKUP(N3300,'Единицы измерения'!A:B,2,0),"")</f>
        <v/>
      </c>
      <c r="P3300" s="36"/>
      <c r="Q3300" s="36"/>
      <c r="R3300" s="34"/>
      <c r="S3300" s="37"/>
      <c r="T3300" s="34"/>
    </row>
    <row r="3301" spans="1:20" x14ac:dyDescent="0.25">
      <c r="A3301" s="34"/>
      <c r="B3301" s="33"/>
      <c r="C3301" s="34"/>
      <c r="D3301" s="35"/>
      <c r="E3301" s="28" t="str">
        <f>IFERROR(VLOOKUP(D3301,'регионы и районы'!B:C,2,0),"")</f>
        <v/>
      </c>
      <c r="F3301" s="35"/>
      <c r="G3301" s="28" t="str" cm="1">
        <f t="array" ref="G3301">IFERROR(IF(INDEX('регионы и районы'!L:L,MATCH(1,('регионы и районы'!J:J=D3301)*('регионы и районы'!K:K=F3301),0))=0,"",INDEX('регионы и районы'!L:L,MATCH(1,('регионы и районы'!J:J=D3301)*('регионы и районы'!K:K=F3301),0))),"")</f>
        <v/>
      </c>
      <c r="H3301" s="34"/>
      <c r="I3301" s="34"/>
      <c r="J3301" s="34"/>
      <c r="K3301" s="38"/>
      <c r="L3301" s="34"/>
      <c r="M3301" s="28" t="str">
        <f>IFERROR(VLOOKUP(L3301,Показатели!G:H,2,0),"")</f>
        <v/>
      </c>
      <c r="N3301" s="28" t="str">
        <f>IFERROR(VLOOKUP(Шаблон!L3301,Списки!$A$2:$B$236,2,FALSE),"")</f>
        <v/>
      </c>
      <c r="O3301" s="28" t="str">
        <f>IFERROR(VLOOKUP(N3301,'Единицы измерения'!A:B,2,0),"")</f>
        <v/>
      </c>
      <c r="P3301" s="36"/>
      <c r="Q3301" s="36"/>
      <c r="R3301" s="34"/>
      <c r="S3301" s="37"/>
      <c r="T3301" s="34"/>
    </row>
    <row r="3302" spans="1:20" x14ac:dyDescent="0.25">
      <c r="A3302" s="34"/>
      <c r="B3302" s="33"/>
      <c r="C3302" s="34"/>
      <c r="D3302" s="35"/>
      <c r="E3302" s="28" t="str">
        <f>IFERROR(VLOOKUP(D3302,'регионы и районы'!B:C,2,0),"")</f>
        <v/>
      </c>
      <c r="F3302" s="35"/>
      <c r="G3302" s="28" t="str" cm="1">
        <f t="array" ref="G3302">IFERROR(IF(INDEX('регионы и районы'!L:L,MATCH(1,('регионы и районы'!J:J=D3302)*('регионы и районы'!K:K=F3302),0))=0,"",INDEX('регионы и районы'!L:L,MATCH(1,('регионы и районы'!J:J=D3302)*('регионы и районы'!K:K=F3302),0))),"")</f>
        <v/>
      </c>
      <c r="H3302" s="34"/>
      <c r="I3302" s="34"/>
      <c r="J3302" s="34"/>
      <c r="K3302" s="38"/>
      <c r="L3302" s="34"/>
      <c r="M3302" s="28" t="str">
        <f>IFERROR(VLOOKUP(L3302,Показатели!G:H,2,0),"")</f>
        <v/>
      </c>
      <c r="N3302" s="28" t="str">
        <f>IFERROR(VLOOKUP(Шаблон!L3302,Списки!$A$2:$B$236,2,FALSE),"")</f>
        <v/>
      </c>
      <c r="O3302" s="28" t="str">
        <f>IFERROR(VLOOKUP(N3302,'Единицы измерения'!A:B,2,0),"")</f>
        <v/>
      </c>
      <c r="P3302" s="36"/>
      <c r="Q3302" s="36"/>
      <c r="R3302" s="34"/>
      <c r="S3302" s="37"/>
      <c r="T3302" s="34"/>
    </row>
    <row r="3303" spans="1:20" x14ac:dyDescent="0.25">
      <c r="A3303" s="34"/>
      <c r="B3303" s="33"/>
      <c r="C3303" s="34"/>
      <c r="D3303" s="35"/>
      <c r="E3303" s="28" t="str">
        <f>IFERROR(VLOOKUP(D3303,'регионы и районы'!B:C,2,0),"")</f>
        <v/>
      </c>
      <c r="F3303" s="35"/>
      <c r="G3303" s="28" t="str" cm="1">
        <f t="array" ref="G3303">IFERROR(IF(INDEX('регионы и районы'!L:L,MATCH(1,('регионы и районы'!J:J=D3303)*('регионы и районы'!K:K=F3303),0))=0,"",INDEX('регионы и районы'!L:L,MATCH(1,('регионы и районы'!J:J=D3303)*('регионы и районы'!K:K=F3303),0))),"")</f>
        <v/>
      </c>
      <c r="H3303" s="34"/>
      <c r="I3303" s="34"/>
      <c r="J3303" s="34"/>
      <c r="K3303" s="38"/>
      <c r="L3303" s="34"/>
      <c r="M3303" s="28" t="str">
        <f>IFERROR(VLOOKUP(L3303,Показатели!G:H,2,0),"")</f>
        <v/>
      </c>
      <c r="N3303" s="28" t="str">
        <f>IFERROR(VLOOKUP(Шаблон!L3303,Списки!$A$2:$B$236,2,FALSE),"")</f>
        <v/>
      </c>
      <c r="O3303" s="28" t="str">
        <f>IFERROR(VLOOKUP(N3303,'Единицы измерения'!A:B,2,0),"")</f>
        <v/>
      </c>
      <c r="P3303" s="36"/>
      <c r="Q3303" s="36"/>
      <c r="R3303" s="34"/>
      <c r="S3303" s="37"/>
      <c r="T3303" s="34"/>
    </row>
    <row r="3304" spans="1:20" x14ac:dyDescent="0.25">
      <c r="A3304" s="34"/>
      <c r="B3304" s="33"/>
      <c r="C3304" s="34"/>
      <c r="D3304" s="35"/>
      <c r="E3304" s="28" t="str">
        <f>IFERROR(VLOOKUP(D3304,'регионы и районы'!B:C,2,0),"")</f>
        <v/>
      </c>
      <c r="F3304" s="35"/>
      <c r="G3304" s="28" t="str" cm="1">
        <f t="array" ref="G3304">IFERROR(IF(INDEX('регионы и районы'!L:L,MATCH(1,('регионы и районы'!J:J=D3304)*('регионы и районы'!K:K=F3304),0))=0,"",INDEX('регионы и районы'!L:L,MATCH(1,('регионы и районы'!J:J=D3304)*('регионы и районы'!K:K=F3304),0))),"")</f>
        <v/>
      </c>
      <c r="H3304" s="34"/>
      <c r="I3304" s="34"/>
      <c r="J3304" s="34"/>
      <c r="K3304" s="38"/>
      <c r="L3304" s="34"/>
      <c r="M3304" s="28" t="str">
        <f>IFERROR(VLOOKUP(L3304,Показатели!G:H,2,0),"")</f>
        <v/>
      </c>
      <c r="N3304" s="28" t="str">
        <f>IFERROR(VLOOKUP(Шаблон!L3304,Списки!$A$2:$B$236,2,FALSE),"")</f>
        <v/>
      </c>
      <c r="O3304" s="28" t="str">
        <f>IFERROR(VLOOKUP(N3304,'Единицы измерения'!A:B,2,0),"")</f>
        <v/>
      </c>
      <c r="P3304" s="36"/>
      <c r="Q3304" s="36"/>
      <c r="R3304" s="34"/>
      <c r="S3304" s="37"/>
      <c r="T3304" s="34"/>
    </row>
    <row r="3305" spans="1:20" x14ac:dyDescent="0.25">
      <c r="A3305" s="34"/>
      <c r="B3305" s="33"/>
      <c r="C3305" s="34"/>
      <c r="D3305" s="35"/>
      <c r="E3305" s="28" t="str">
        <f>IFERROR(VLOOKUP(D3305,'регионы и районы'!B:C,2,0),"")</f>
        <v/>
      </c>
      <c r="F3305" s="35"/>
      <c r="G3305" s="28" t="str" cm="1">
        <f t="array" ref="G3305">IFERROR(IF(INDEX('регионы и районы'!L:L,MATCH(1,('регионы и районы'!J:J=D3305)*('регионы и районы'!K:K=F3305),0))=0,"",INDEX('регионы и районы'!L:L,MATCH(1,('регионы и районы'!J:J=D3305)*('регионы и районы'!K:K=F3305),0))),"")</f>
        <v/>
      </c>
      <c r="H3305" s="34"/>
      <c r="I3305" s="34"/>
      <c r="J3305" s="34"/>
      <c r="K3305" s="38"/>
      <c r="L3305" s="34"/>
      <c r="M3305" s="28" t="str">
        <f>IFERROR(VLOOKUP(L3305,Показатели!G:H,2,0),"")</f>
        <v/>
      </c>
      <c r="N3305" s="28" t="str">
        <f>IFERROR(VLOOKUP(Шаблон!L3305,Списки!$A$2:$B$236,2,FALSE),"")</f>
        <v/>
      </c>
      <c r="O3305" s="28" t="str">
        <f>IFERROR(VLOOKUP(N3305,'Единицы измерения'!A:B,2,0),"")</f>
        <v/>
      </c>
      <c r="P3305" s="36"/>
      <c r="Q3305" s="36"/>
      <c r="R3305" s="34"/>
      <c r="S3305" s="37"/>
      <c r="T3305" s="34"/>
    </row>
    <row r="3306" spans="1:20" x14ac:dyDescent="0.25">
      <c r="A3306" s="34"/>
      <c r="B3306" s="33"/>
      <c r="C3306" s="34"/>
      <c r="D3306" s="35"/>
      <c r="E3306" s="28" t="str">
        <f>IFERROR(VLOOKUP(D3306,'регионы и районы'!B:C,2,0),"")</f>
        <v/>
      </c>
      <c r="F3306" s="35"/>
      <c r="G3306" s="28" t="str" cm="1">
        <f t="array" ref="G3306">IFERROR(IF(INDEX('регионы и районы'!L:L,MATCH(1,('регионы и районы'!J:J=D3306)*('регионы и районы'!K:K=F3306),0))=0,"",INDEX('регионы и районы'!L:L,MATCH(1,('регионы и районы'!J:J=D3306)*('регионы и районы'!K:K=F3306),0))),"")</f>
        <v/>
      </c>
      <c r="H3306" s="34"/>
      <c r="I3306" s="34"/>
      <c r="J3306" s="34"/>
      <c r="K3306" s="38"/>
      <c r="L3306" s="34"/>
      <c r="M3306" s="28" t="str">
        <f>IFERROR(VLOOKUP(L3306,Показатели!G:H,2,0),"")</f>
        <v/>
      </c>
      <c r="N3306" s="28" t="str">
        <f>IFERROR(VLOOKUP(Шаблон!L3306,Списки!$A$2:$B$236,2,FALSE),"")</f>
        <v/>
      </c>
      <c r="O3306" s="28" t="str">
        <f>IFERROR(VLOOKUP(N3306,'Единицы измерения'!A:B,2,0),"")</f>
        <v/>
      </c>
      <c r="P3306" s="36"/>
      <c r="Q3306" s="36"/>
      <c r="R3306" s="34"/>
      <c r="S3306" s="37"/>
      <c r="T3306" s="34"/>
    </row>
    <row r="3307" spans="1:20" x14ac:dyDescent="0.25">
      <c r="A3307" s="34"/>
      <c r="B3307" s="33"/>
      <c r="C3307" s="34"/>
      <c r="D3307" s="35"/>
      <c r="E3307" s="28" t="str">
        <f>IFERROR(VLOOKUP(D3307,'регионы и районы'!B:C,2,0),"")</f>
        <v/>
      </c>
      <c r="F3307" s="35"/>
      <c r="G3307" s="28" t="str" cm="1">
        <f t="array" ref="G3307">IFERROR(IF(INDEX('регионы и районы'!L:L,MATCH(1,('регионы и районы'!J:J=D3307)*('регионы и районы'!K:K=F3307),0))=0,"",INDEX('регионы и районы'!L:L,MATCH(1,('регионы и районы'!J:J=D3307)*('регионы и районы'!K:K=F3307),0))),"")</f>
        <v/>
      </c>
      <c r="H3307" s="34"/>
      <c r="I3307" s="34"/>
      <c r="J3307" s="34"/>
      <c r="K3307" s="38"/>
      <c r="L3307" s="34"/>
      <c r="M3307" s="28" t="str">
        <f>IFERROR(VLOOKUP(L3307,Показатели!G:H,2,0),"")</f>
        <v/>
      </c>
      <c r="N3307" s="28" t="str">
        <f>IFERROR(VLOOKUP(Шаблон!L3307,Списки!$A$2:$B$236,2,FALSE),"")</f>
        <v/>
      </c>
      <c r="O3307" s="28" t="str">
        <f>IFERROR(VLOOKUP(N3307,'Единицы измерения'!A:B,2,0),"")</f>
        <v/>
      </c>
      <c r="P3307" s="36"/>
      <c r="Q3307" s="36"/>
      <c r="R3307" s="34"/>
      <c r="S3307" s="37"/>
      <c r="T3307" s="34"/>
    </row>
    <row r="3308" spans="1:20" x14ac:dyDescent="0.25">
      <c r="A3308" s="34"/>
      <c r="B3308" s="33"/>
      <c r="C3308" s="34"/>
      <c r="D3308" s="35"/>
      <c r="E3308" s="28" t="str">
        <f>IFERROR(VLOOKUP(D3308,'регионы и районы'!B:C,2,0),"")</f>
        <v/>
      </c>
      <c r="F3308" s="35"/>
      <c r="G3308" s="28" t="str" cm="1">
        <f t="array" ref="G3308">IFERROR(IF(INDEX('регионы и районы'!L:L,MATCH(1,('регионы и районы'!J:J=D3308)*('регионы и районы'!K:K=F3308),0))=0,"",INDEX('регионы и районы'!L:L,MATCH(1,('регионы и районы'!J:J=D3308)*('регионы и районы'!K:K=F3308),0))),"")</f>
        <v/>
      </c>
      <c r="H3308" s="34"/>
      <c r="I3308" s="34"/>
      <c r="J3308" s="34"/>
      <c r="K3308" s="38"/>
      <c r="L3308" s="34"/>
      <c r="M3308" s="28" t="str">
        <f>IFERROR(VLOOKUP(L3308,Показатели!G:H,2,0),"")</f>
        <v/>
      </c>
      <c r="N3308" s="28" t="str">
        <f>IFERROR(VLOOKUP(Шаблон!L3308,Списки!$A$2:$B$236,2,FALSE),"")</f>
        <v/>
      </c>
      <c r="O3308" s="28" t="str">
        <f>IFERROR(VLOOKUP(N3308,'Единицы измерения'!A:B,2,0),"")</f>
        <v/>
      </c>
      <c r="P3308" s="36"/>
      <c r="Q3308" s="36"/>
      <c r="R3308" s="34"/>
      <c r="S3308" s="37"/>
      <c r="T3308" s="34"/>
    </row>
    <row r="3309" spans="1:20" x14ac:dyDescent="0.25">
      <c r="A3309" s="34"/>
      <c r="B3309" s="33"/>
      <c r="C3309" s="34"/>
      <c r="D3309" s="35"/>
      <c r="E3309" s="28" t="str">
        <f>IFERROR(VLOOKUP(D3309,'регионы и районы'!B:C,2,0),"")</f>
        <v/>
      </c>
      <c r="F3309" s="35"/>
      <c r="G3309" s="28" t="str" cm="1">
        <f t="array" ref="G3309">IFERROR(IF(INDEX('регионы и районы'!L:L,MATCH(1,('регионы и районы'!J:J=D3309)*('регионы и районы'!K:K=F3309),0))=0,"",INDEX('регионы и районы'!L:L,MATCH(1,('регионы и районы'!J:J=D3309)*('регионы и районы'!K:K=F3309),0))),"")</f>
        <v/>
      </c>
      <c r="H3309" s="34"/>
      <c r="I3309" s="34"/>
      <c r="J3309" s="34"/>
      <c r="K3309" s="38"/>
      <c r="L3309" s="34"/>
      <c r="M3309" s="28" t="str">
        <f>IFERROR(VLOOKUP(L3309,Показатели!G:H,2,0),"")</f>
        <v/>
      </c>
      <c r="N3309" s="28" t="str">
        <f>IFERROR(VLOOKUP(Шаблон!L3309,Списки!$A$2:$B$236,2,FALSE),"")</f>
        <v/>
      </c>
      <c r="O3309" s="28" t="str">
        <f>IFERROR(VLOOKUP(N3309,'Единицы измерения'!A:B,2,0),"")</f>
        <v/>
      </c>
      <c r="P3309" s="36"/>
      <c r="Q3309" s="36"/>
      <c r="R3309" s="34"/>
      <c r="S3309" s="37"/>
      <c r="T3309" s="34"/>
    </row>
    <row r="3310" spans="1:20" x14ac:dyDescent="0.25">
      <c r="A3310" s="34"/>
      <c r="B3310" s="33"/>
      <c r="C3310" s="34"/>
      <c r="D3310" s="35"/>
      <c r="E3310" s="28" t="str">
        <f>IFERROR(VLOOKUP(D3310,'регионы и районы'!B:C,2,0),"")</f>
        <v/>
      </c>
      <c r="F3310" s="35"/>
      <c r="G3310" s="28" t="str" cm="1">
        <f t="array" ref="G3310">IFERROR(IF(INDEX('регионы и районы'!L:L,MATCH(1,('регионы и районы'!J:J=D3310)*('регионы и районы'!K:K=F3310),0))=0,"",INDEX('регионы и районы'!L:L,MATCH(1,('регионы и районы'!J:J=D3310)*('регионы и районы'!K:K=F3310),0))),"")</f>
        <v/>
      </c>
      <c r="H3310" s="34"/>
      <c r="I3310" s="34"/>
      <c r="J3310" s="34"/>
      <c r="K3310" s="38"/>
      <c r="L3310" s="34"/>
      <c r="M3310" s="28" t="str">
        <f>IFERROR(VLOOKUP(L3310,Показатели!G:H,2,0),"")</f>
        <v/>
      </c>
      <c r="N3310" s="28" t="str">
        <f>IFERROR(VLOOKUP(Шаблон!L3310,Списки!$A$2:$B$236,2,FALSE),"")</f>
        <v/>
      </c>
      <c r="O3310" s="28" t="str">
        <f>IFERROR(VLOOKUP(N3310,'Единицы измерения'!A:B,2,0),"")</f>
        <v/>
      </c>
      <c r="P3310" s="36"/>
      <c r="Q3310" s="36"/>
      <c r="R3310" s="34"/>
      <c r="S3310" s="37"/>
      <c r="T3310" s="34"/>
    </row>
    <row r="3311" spans="1:20" x14ac:dyDescent="0.25">
      <c r="A3311" s="34"/>
      <c r="B3311" s="33"/>
      <c r="C3311" s="34"/>
      <c r="D3311" s="35"/>
      <c r="E3311" s="28" t="str">
        <f>IFERROR(VLOOKUP(D3311,'регионы и районы'!B:C,2,0),"")</f>
        <v/>
      </c>
      <c r="F3311" s="35"/>
      <c r="G3311" s="28" t="str" cm="1">
        <f t="array" ref="G3311">IFERROR(IF(INDEX('регионы и районы'!L:L,MATCH(1,('регионы и районы'!J:J=D3311)*('регионы и районы'!K:K=F3311),0))=0,"",INDEX('регионы и районы'!L:L,MATCH(1,('регионы и районы'!J:J=D3311)*('регионы и районы'!K:K=F3311),0))),"")</f>
        <v/>
      </c>
      <c r="H3311" s="34"/>
      <c r="I3311" s="34"/>
      <c r="J3311" s="34"/>
      <c r="K3311" s="38"/>
      <c r="L3311" s="34"/>
      <c r="M3311" s="28" t="str">
        <f>IFERROR(VLOOKUP(L3311,Показатели!G:H,2,0),"")</f>
        <v/>
      </c>
      <c r="N3311" s="28" t="str">
        <f>IFERROR(VLOOKUP(Шаблон!L3311,Списки!$A$2:$B$236,2,FALSE),"")</f>
        <v/>
      </c>
      <c r="O3311" s="28" t="str">
        <f>IFERROR(VLOOKUP(N3311,'Единицы измерения'!A:B,2,0),"")</f>
        <v/>
      </c>
      <c r="P3311" s="36"/>
      <c r="Q3311" s="36"/>
      <c r="R3311" s="34"/>
      <c r="S3311" s="37"/>
      <c r="T3311" s="34"/>
    </row>
    <row r="3312" spans="1:20" x14ac:dyDescent="0.25">
      <c r="A3312" s="34"/>
      <c r="B3312" s="33"/>
      <c r="C3312" s="34"/>
      <c r="D3312" s="35"/>
      <c r="E3312" s="28" t="str">
        <f>IFERROR(VLOOKUP(D3312,'регионы и районы'!B:C,2,0),"")</f>
        <v/>
      </c>
      <c r="F3312" s="35"/>
      <c r="G3312" s="28" t="str" cm="1">
        <f t="array" ref="G3312">IFERROR(IF(INDEX('регионы и районы'!L:L,MATCH(1,('регионы и районы'!J:J=D3312)*('регионы и районы'!K:K=F3312),0))=0,"",INDEX('регионы и районы'!L:L,MATCH(1,('регионы и районы'!J:J=D3312)*('регионы и районы'!K:K=F3312),0))),"")</f>
        <v/>
      </c>
      <c r="H3312" s="34"/>
      <c r="I3312" s="34"/>
      <c r="J3312" s="34"/>
      <c r="K3312" s="38"/>
      <c r="L3312" s="34"/>
      <c r="M3312" s="28" t="str">
        <f>IFERROR(VLOOKUP(L3312,Показатели!G:H,2,0),"")</f>
        <v/>
      </c>
      <c r="N3312" s="28" t="str">
        <f>IFERROR(VLOOKUP(Шаблон!L3312,Списки!$A$2:$B$236,2,FALSE),"")</f>
        <v/>
      </c>
      <c r="O3312" s="28" t="str">
        <f>IFERROR(VLOOKUP(N3312,'Единицы измерения'!A:B,2,0),"")</f>
        <v/>
      </c>
      <c r="P3312" s="36"/>
      <c r="Q3312" s="36"/>
      <c r="R3312" s="34"/>
      <c r="S3312" s="37"/>
      <c r="T3312" s="34"/>
    </row>
    <row r="3313" spans="1:20" x14ac:dyDescent="0.25">
      <c r="A3313" s="34"/>
      <c r="B3313" s="33"/>
      <c r="C3313" s="34"/>
      <c r="D3313" s="35"/>
      <c r="E3313" s="28" t="str">
        <f>IFERROR(VLOOKUP(D3313,'регионы и районы'!B:C,2,0),"")</f>
        <v/>
      </c>
      <c r="F3313" s="35"/>
      <c r="G3313" s="28" t="str" cm="1">
        <f t="array" ref="G3313">IFERROR(IF(INDEX('регионы и районы'!L:L,MATCH(1,('регионы и районы'!J:J=D3313)*('регионы и районы'!K:K=F3313),0))=0,"",INDEX('регионы и районы'!L:L,MATCH(1,('регионы и районы'!J:J=D3313)*('регионы и районы'!K:K=F3313),0))),"")</f>
        <v/>
      </c>
      <c r="H3313" s="34"/>
      <c r="I3313" s="34"/>
      <c r="J3313" s="34"/>
      <c r="K3313" s="38"/>
      <c r="L3313" s="34"/>
      <c r="M3313" s="28" t="str">
        <f>IFERROR(VLOOKUP(L3313,Показатели!G:H,2,0),"")</f>
        <v/>
      </c>
      <c r="N3313" s="28" t="str">
        <f>IFERROR(VLOOKUP(Шаблон!L3313,Списки!$A$2:$B$236,2,FALSE),"")</f>
        <v/>
      </c>
      <c r="O3313" s="28" t="str">
        <f>IFERROR(VLOOKUP(N3313,'Единицы измерения'!A:B,2,0),"")</f>
        <v/>
      </c>
      <c r="P3313" s="36"/>
      <c r="Q3313" s="36"/>
      <c r="R3313" s="34"/>
      <c r="S3313" s="37"/>
      <c r="T3313" s="34"/>
    </row>
    <row r="3314" spans="1:20" x14ac:dyDescent="0.25">
      <c r="A3314" s="34"/>
      <c r="B3314" s="33"/>
      <c r="C3314" s="34"/>
      <c r="D3314" s="35"/>
      <c r="E3314" s="28" t="str">
        <f>IFERROR(VLOOKUP(D3314,'регионы и районы'!B:C,2,0),"")</f>
        <v/>
      </c>
      <c r="F3314" s="35"/>
      <c r="G3314" s="28" t="str" cm="1">
        <f t="array" ref="G3314">IFERROR(IF(INDEX('регионы и районы'!L:L,MATCH(1,('регионы и районы'!J:J=D3314)*('регионы и районы'!K:K=F3314),0))=0,"",INDEX('регионы и районы'!L:L,MATCH(1,('регионы и районы'!J:J=D3314)*('регионы и районы'!K:K=F3314),0))),"")</f>
        <v/>
      </c>
      <c r="H3314" s="34"/>
      <c r="I3314" s="34"/>
      <c r="J3314" s="34"/>
      <c r="K3314" s="38"/>
      <c r="L3314" s="34"/>
      <c r="M3314" s="28" t="str">
        <f>IFERROR(VLOOKUP(L3314,Показатели!G:H,2,0),"")</f>
        <v/>
      </c>
      <c r="N3314" s="28" t="str">
        <f>IFERROR(VLOOKUP(Шаблон!L3314,Списки!$A$2:$B$236,2,FALSE),"")</f>
        <v/>
      </c>
      <c r="O3314" s="28" t="str">
        <f>IFERROR(VLOOKUP(N3314,'Единицы измерения'!A:B,2,0),"")</f>
        <v/>
      </c>
      <c r="P3314" s="36"/>
      <c r="Q3314" s="36"/>
      <c r="R3314" s="34"/>
      <c r="S3314" s="37"/>
      <c r="T3314" s="34"/>
    </row>
    <row r="3315" spans="1:20" x14ac:dyDescent="0.25">
      <c r="A3315" s="34"/>
      <c r="B3315" s="33"/>
      <c r="C3315" s="34"/>
      <c r="D3315" s="35"/>
      <c r="E3315" s="28" t="str">
        <f>IFERROR(VLOOKUP(D3315,'регионы и районы'!B:C,2,0),"")</f>
        <v/>
      </c>
      <c r="F3315" s="35"/>
      <c r="G3315" s="28" t="str" cm="1">
        <f t="array" ref="G3315">IFERROR(IF(INDEX('регионы и районы'!L:L,MATCH(1,('регионы и районы'!J:J=D3315)*('регионы и районы'!K:K=F3315),0))=0,"",INDEX('регионы и районы'!L:L,MATCH(1,('регионы и районы'!J:J=D3315)*('регионы и районы'!K:K=F3315),0))),"")</f>
        <v/>
      </c>
      <c r="H3315" s="34"/>
      <c r="I3315" s="34"/>
      <c r="J3315" s="34"/>
      <c r="K3315" s="38"/>
      <c r="L3315" s="34"/>
      <c r="M3315" s="28" t="str">
        <f>IFERROR(VLOOKUP(L3315,Показатели!G:H,2,0),"")</f>
        <v/>
      </c>
      <c r="N3315" s="28" t="str">
        <f>IFERROR(VLOOKUP(Шаблон!L3315,Списки!$A$2:$B$236,2,FALSE),"")</f>
        <v/>
      </c>
      <c r="O3315" s="28" t="str">
        <f>IFERROR(VLOOKUP(N3315,'Единицы измерения'!A:B,2,0),"")</f>
        <v/>
      </c>
      <c r="P3315" s="36"/>
      <c r="Q3315" s="36"/>
      <c r="R3315" s="34"/>
      <c r="S3315" s="37"/>
      <c r="T3315" s="34"/>
    </row>
    <row r="3316" spans="1:20" x14ac:dyDescent="0.25">
      <c r="A3316" s="34"/>
      <c r="B3316" s="33"/>
      <c r="C3316" s="34"/>
      <c r="D3316" s="35"/>
      <c r="E3316" s="28" t="str">
        <f>IFERROR(VLOOKUP(D3316,'регионы и районы'!B:C,2,0),"")</f>
        <v/>
      </c>
      <c r="F3316" s="35"/>
      <c r="G3316" s="28" t="str" cm="1">
        <f t="array" ref="G3316">IFERROR(IF(INDEX('регионы и районы'!L:L,MATCH(1,('регионы и районы'!J:J=D3316)*('регионы и районы'!K:K=F3316),0))=0,"",INDEX('регионы и районы'!L:L,MATCH(1,('регионы и районы'!J:J=D3316)*('регионы и районы'!K:K=F3316),0))),"")</f>
        <v/>
      </c>
      <c r="H3316" s="34"/>
      <c r="I3316" s="34"/>
      <c r="J3316" s="34"/>
      <c r="K3316" s="38"/>
      <c r="L3316" s="34"/>
      <c r="M3316" s="28" t="str">
        <f>IFERROR(VLOOKUP(L3316,Показатели!G:H,2,0),"")</f>
        <v/>
      </c>
      <c r="N3316" s="28" t="str">
        <f>IFERROR(VLOOKUP(Шаблон!L3316,Списки!$A$2:$B$236,2,FALSE),"")</f>
        <v/>
      </c>
      <c r="O3316" s="28" t="str">
        <f>IFERROR(VLOOKUP(N3316,'Единицы измерения'!A:B,2,0),"")</f>
        <v/>
      </c>
      <c r="P3316" s="36"/>
      <c r="Q3316" s="36"/>
      <c r="R3316" s="34"/>
      <c r="S3316" s="37"/>
      <c r="T3316" s="34"/>
    </row>
    <row r="3317" spans="1:20" x14ac:dyDescent="0.25">
      <c r="A3317" s="34"/>
      <c r="B3317" s="33"/>
      <c r="C3317" s="34"/>
      <c r="D3317" s="35"/>
      <c r="E3317" s="28" t="str">
        <f>IFERROR(VLOOKUP(D3317,'регионы и районы'!B:C,2,0),"")</f>
        <v/>
      </c>
      <c r="F3317" s="35"/>
      <c r="G3317" s="28" t="str" cm="1">
        <f t="array" ref="G3317">IFERROR(IF(INDEX('регионы и районы'!L:L,MATCH(1,('регионы и районы'!J:J=D3317)*('регионы и районы'!K:K=F3317),0))=0,"",INDEX('регионы и районы'!L:L,MATCH(1,('регионы и районы'!J:J=D3317)*('регионы и районы'!K:K=F3317),0))),"")</f>
        <v/>
      </c>
      <c r="H3317" s="34"/>
      <c r="I3317" s="34"/>
      <c r="J3317" s="34"/>
      <c r="K3317" s="38"/>
      <c r="L3317" s="34"/>
      <c r="M3317" s="28" t="str">
        <f>IFERROR(VLOOKUP(L3317,Показатели!G:H,2,0),"")</f>
        <v/>
      </c>
      <c r="N3317" s="28" t="str">
        <f>IFERROR(VLOOKUP(Шаблон!L3317,Списки!$A$2:$B$236,2,FALSE),"")</f>
        <v/>
      </c>
      <c r="O3317" s="28" t="str">
        <f>IFERROR(VLOOKUP(N3317,'Единицы измерения'!A:B,2,0),"")</f>
        <v/>
      </c>
      <c r="P3317" s="36"/>
      <c r="Q3317" s="36"/>
      <c r="R3317" s="34"/>
      <c r="S3317" s="37"/>
      <c r="T3317" s="34"/>
    </row>
    <row r="3318" spans="1:20" x14ac:dyDescent="0.25">
      <c r="A3318" s="34"/>
      <c r="B3318" s="33"/>
      <c r="C3318" s="34"/>
      <c r="D3318" s="35"/>
      <c r="E3318" s="28" t="str">
        <f>IFERROR(VLOOKUP(D3318,'регионы и районы'!B:C,2,0),"")</f>
        <v/>
      </c>
      <c r="F3318" s="35"/>
      <c r="G3318" s="28" t="str" cm="1">
        <f t="array" ref="G3318">IFERROR(IF(INDEX('регионы и районы'!L:L,MATCH(1,('регионы и районы'!J:J=D3318)*('регионы и районы'!K:K=F3318),0))=0,"",INDEX('регионы и районы'!L:L,MATCH(1,('регионы и районы'!J:J=D3318)*('регионы и районы'!K:K=F3318),0))),"")</f>
        <v/>
      </c>
      <c r="H3318" s="34"/>
      <c r="I3318" s="34"/>
      <c r="J3318" s="34"/>
      <c r="K3318" s="38"/>
      <c r="L3318" s="34"/>
      <c r="M3318" s="28" t="str">
        <f>IFERROR(VLOOKUP(L3318,Показатели!G:H,2,0),"")</f>
        <v/>
      </c>
      <c r="N3318" s="28" t="str">
        <f>IFERROR(VLOOKUP(Шаблон!L3318,Списки!$A$2:$B$236,2,FALSE),"")</f>
        <v/>
      </c>
      <c r="O3318" s="28" t="str">
        <f>IFERROR(VLOOKUP(N3318,'Единицы измерения'!A:B,2,0),"")</f>
        <v/>
      </c>
      <c r="P3318" s="36"/>
      <c r="Q3318" s="36"/>
      <c r="R3318" s="34"/>
      <c r="S3318" s="37"/>
      <c r="T3318" s="34"/>
    </row>
    <row r="3319" spans="1:20" x14ac:dyDescent="0.25">
      <c r="A3319" s="34"/>
      <c r="B3319" s="33"/>
      <c r="C3319" s="34"/>
      <c r="D3319" s="35"/>
      <c r="E3319" s="28" t="str">
        <f>IFERROR(VLOOKUP(D3319,'регионы и районы'!B:C,2,0),"")</f>
        <v/>
      </c>
      <c r="F3319" s="35"/>
      <c r="G3319" s="28" t="str" cm="1">
        <f t="array" ref="G3319">IFERROR(IF(INDEX('регионы и районы'!L:L,MATCH(1,('регионы и районы'!J:J=D3319)*('регионы и районы'!K:K=F3319),0))=0,"",INDEX('регионы и районы'!L:L,MATCH(1,('регионы и районы'!J:J=D3319)*('регионы и районы'!K:K=F3319),0))),"")</f>
        <v/>
      </c>
      <c r="H3319" s="34"/>
      <c r="I3319" s="34"/>
      <c r="J3319" s="34"/>
      <c r="K3319" s="38"/>
      <c r="L3319" s="34"/>
      <c r="M3319" s="28" t="str">
        <f>IFERROR(VLOOKUP(L3319,Показатели!G:H,2,0),"")</f>
        <v/>
      </c>
      <c r="N3319" s="28" t="str">
        <f>IFERROR(VLOOKUP(Шаблон!L3319,Списки!$A$2:$B$236,2,FALSE),"")</f>
        <v/>
      </c>
      <c r="O3319" s="28" t="str">
        <f>IFERROR(VLOOKUP(N3319,'Единицы измерения'!A:B,2,0),"")</f>
        <v/>
      </c>
      <c r="P3319" s="36"/>
      <c r="Q3319" s="36"/>
      <c r="R3319" s="34"/>
      <c r="S3319" s="37"/>
      <c r="T3319" s="34"/>
    </row>
    <row r="3320" spans="1:20" x14ac:dyDescent="0.25">
      <c r="A3320" s="34"/>
      <c r="B3320" s="33"/>
      <c r="C3320" s="34"/>
      <c r="D3320" s="35"/>
      <c r="E3320" s="28" t="str">
        <f>IFERROR(VLOOKUP(D3320,'регионы и районы'!B:C,2,0),"")</f>
        <v/>
      </c>
      <c r="F3320" s="35"/>
      <c r="G3320" s="28" t="str" cm="1">
        <f t="array" ref="G3320">IFERROR(IF(INDEX('регионы и районы'!L:L,MATCH(1,('регионы и районы'!J:J=D3320)*('регионы и районы'!K:K=F3320),0))=0,"",INDEX('регионы и районы'!L:L,MATCH(1,('регионы и районы'!J:J=D3320)*('регионы и районы'!K:K=F3320),0))),"")</f>
        <v/>
      </c>
      <c r="H3320" s="34"/>
      <c r="I3320" s="34"/>
      <c r="J3320" s="34"/>
      <c r="K3320" s="38"/>
      <c r="L3320" s="34"/>
      <c r="M3320" s="28" t="str">
        <f>IFERROR(VLOOKUP(L3320,Показатели!G:H,2,0),"")</f>
        <v/>
      </c>
      <c r="N3320" s="28" t="str">
        <f>IFERROR(VLOOKUP(Шаблон!L3320,Списки!$A$2:$B$236,2,FALSE),"")</f>
        <v/>
      </c>
      <c r="O3320" s="28" t="str">
        <f>IFERROR(VLOOKUP(N3320,'Единицы измерения'!A:B,2,0),"")</f>
        <v/>
      </c>
      <c r="P3320" s="36"/>
      <c r="Q3320" s="36"/>
      <c r="R3320" s="34"/>
      <c r="S3320" s="37"/>
      <c r="T3320" s="34"/>
    </row>
    <row r="3321" spans="1:20" x14ac:dyDescent="0.25">
      <c r="A3321" s="34"/>
      <c r="B3321" s="33"/>
      <c r="C3321" s="34"/>
      <c r="D3321" s="35"/>
      <c r="E3321" s="28" t="str">
        <f>IFERROR(VLOOKUP(D3321,'регионы и районы'!B:C,2,0),"")</f>
        <v/>
      </c>
      <c r="F3321" s="35"/>
      <c r="G3321" s="28" t="str" cm="1">
        <f t="array" ref="G3321">IFERROR(IF(INDEX('регионы и районы'!L:L,MATCH(1,('регионы и районы'!J:J=D3321)*('регионы и районы'!K:K=F3321),0))=0,"",INDEX('регионы и районы'!L:L,MATCH(1,('регионы и районы'!J:J=D3321)*('регионы и районы'!K:K=F3321),0))),"")</f>
        <v/>
      </c>
      <c r="H3321" s="34"/>
      <c r="I3321" s="34"/>
      <c r="J3321" s="34"/>
      <c r="K3321" s="38"/>
      <c r="L3321" s="34"/>
      <c r="M3321" s="28" t="str">
        <f>IFERROR(VLOOKUP(L3321,Показатели!G:H,2,0),"")</f>
        <v/>
      </c>
      <c r="N3321" s="28" t="str">
        <f>IFERROR(VLOOKUP(Шаблон!L3321,Списки!$A$2:$B$236,2,FALSE),"")</f>
        <v/>
      </c>
      <c r="O3321" s="28" t="str">
        <f>IFERROR(VLOOKUP(N3321,'Единицы измерения'!A:B,2,0),"")</f>
        <v/>
      </c>
      <c r="P3321" s="36"/>
      <c r="Q3321" s="36"/>
      <c r="R3321" s="34"/>
      <c r="S3321" s="37"/>
      <c r="T3321" s="34"/>
    </row>
    <row r="3322" spans="1:20" x14ac:dyDescent="0.25">
      <c r="A3322" s="34"/>
      <c r="B3322" s="33"/>
      <c r="C3322" s="34"/>
      <c r="D3322" s="35"/>
      <c r="E3322" s="28" t="str">
        <f>IFERROR(VLOOKUP(D3322,'регионы и районы'!B:C,2,0),"")</f>
        <v/>
      </c>
      <c r="F3322" s="35"/>
      <c r="G3322" s="28" t="str" cm="1">
        <f t="array" ref="G3322">IFERROR(IF(INDEX('регионы и районы'!L:L,MATCH(1,('регионы и районы'!J:J=D3322)*('регионы и районы'!K:K=F3322),0))=0,"",INDEX('регионы и районы'!L:L,MATCH(1,('регионы и районы'!J:J=D3322)*('регионы и районы'!K:K=F3322),0))),"")</f>
        <v/>
      </c>
      <c r="H3322" s="34"/>
      <c r="I3322" s="34"/>
      <c r="J3322" s="34"/>
      <c r="K3322" s="38"/>
      <c r="L3322" s="34"/>
      <c r="M3322" s="28" t="str">
        <f>IFERROR(VLOOKUP(L3322,Показатели!G:H,2,0),"")</f>
        <v/>
      </c>
      <c r="N3322" s="28" t="str">
        <f>IFERROR(VLOOKUP(Шаблон!L3322,Списки!$A$2:$B$236,2,FALSE),"")</f>
        <v/>
      </c>
      <c r="O3322" s="28" t="str">
        <f>IFERROR(VLOOKUP(N3322,'Единицы измерения'!A:B,2,0),"")</f>
        <v/>
      </c>
      <c r="P3322" s="36"/>
      <c r="Q3322" s="36"/>
      <c r="R3322" s="34"/>
      <c r="S3322" s="37"/>
      <c r="T3322" s="34"/>
    </row>
    <row r="3323" spans="1:20" x14ac:dyDescent="0.25">
      <c r="A3323" s="34"/>
      <c r="B3323" s="33"/>
      <c r="C3323" s="34"/>
      <c r="D3323" s="35"/>
      <c r="E3323" s="28" t="str">
        <f>IFERROR(VLOOKUP(D3323,'регионы и районы'!B:C,2,0),"")</f>
        <v/>
      </c>
      <c r="F3323" s="35"/>
      <c r="G3323" s="28" t="str" cm="1">
        <f t="array" ref="G3323">IFERROR(IF(INDEX('регионы и районы'!L:L,MATCH(1,('регионы и районы'!J:J=D3323)*('регионы и районы'!K:K=F3323),0))=0,"",INDEX('регионы и районы'!L:L,MATCH(1,('регионы и районы'!J:J=D3323)*('регионы и районы'!K:K=F3323),0))),"")</f>
        <v/>
      </c>
      <c r="H3323" s="34"/>
      <c r="I3323" s="34"/>
      <c r="J3323" s="34"/>
      <c r="K3323" s="38"/>
      <c r="L3323" s="34"/>
      <c r="M3323" s="28" t="str">
        <f>IFERROR(VLOOKUP(L3323,Показатели!G:H,2,0),"")</f>
        <v/>
      </c>
      <c r="N3323" s="28" t="str">
        <f>IFERROR(VLOOKUP(Шаблон!L3323,Списки!$A$2:$B$236,2,FALSE),"")</f>
        <v/>
      </c>
      <c r="O3323" s="28" t="str">
        <f>IFERROR(VLOOKUP(N3323,'Единицы измерения'!A:B,2,0),"")</f>
        <v/>
      </c>
      <c r="P3323" s="36"/>
      <c r="Q3323" s="36"/>
      <c r="R3323" s="34"/>
      <c r="S3323" s="37"/>
      <c r="T3323" s="34"/>
    </row>
    <row r="3324" spans="1:20" x14ac:dyDescent="0.25">
      <c r="A3324" s="34"/>
      <c r="B3324" s="33"/>
      <c r="C3324" s="34"/>
      <c r="D3324" s="35"/>
      <c r="E3324" s="28" t="str">
        <f>IFERROR(VLOOKUP(D3324,'регионы и районы'!B:C,2,0),"")</f>
        <v/>
      </c>
      <c r="F3324" s="35"/>
      <c r="G3324" s="28" t="str" cm="1">
        <f t="array" ref="G3324">IFERROR(IF(INDEX('регионы и районы'!L:L,MATCH(1,('регионы и районы'!J:J=D3324)*('регионы и районы'!K:K=F3324),0))=0,"",INDEX('регионы и районы'!L:L,MATCH(1,('регионы и районы'!J:J=D3324)*('регионы и районы'!K:K=F3324),0))),"")</f>
        <v/>
      </c>
      <c r="H3324" s="34"/>
      <c r="I3324" s="34"/>
      <c r="J3324" s="34"/>
      <c r="K3324" s="38"/>
      <c r="L3324" s="34"/>
      <c r="M3324" s="28" t="str">
        <f>IFERROR(VLOOKUP(L3324,Показатели!G:H,2,0),"")</f>
        <v/>
      </c>
      <c r="N3324" s="28" t="str">
        <f>IFERROR(VLOOKUP(Шаблон!L3324,Списки!$A$2:$B$236,2,FALSE),"")</f>
        <v/>
      </c>
      <c r="O3324" s="28" t="str">
        <f>IFERROR(VLOOKUP(N3324,'Единицы измерения'!A:B,2,0),"")</f>
        <v/>
      </c>
      <c r="P3324" s="36"/>
      <c r="Q3324" s="36"/>
      <c r="R3324" s="34"/>
      <c r="S3324" s="37"/>
      <c r="T3324" s="34"/>
    </row>
    <row r="3325" spans="1:20" x14ac:dyDescent="0.25">
      <c r="A3325" s="34"/>
      <c r="B3325" s="33"/>
      <c r="C3325" s="34"/>
      <c r="D3325" s="35"/>
      <c r="E3325" s="28" t="str">
        <f>IFERROR(VLOOKUP(D3325,'регионы и районы'!B:C,2,0),"")</f>
        <v/>
      </c>
      <c r="F3325" s="35"/>
      <c r="G3325" s="28" t="str" cm="1">
        <f t="array" ref="G3325">IFERROR(IF(INDEX('регионы и районы'!L:L,MATCH(1,('регионы и районы'!J:J=D3325)*('регионы и районы'!K:K=F3325),0))=0,"",INDEX('регионы и районы'!L:L,MATCH(1,('регионы и районы'!J:J=D3325)*('регионы и районы'!K:K=F3325),0))),"")</f>
        <v/>
      </c>
      <c r="H3325" s="34"/>
      <c r="I3325" s="34"/>
      <c r="J3325" s="34"/>
      <c r="K3325" s="38"/>
      <c r="L3325" s="34"/>
      <c r="M3325" s="28" t="str">
        <f>IFERROR(VLOOKUP(L3325,Показатели!G:H,2,0),"")</f>
        <v/>
      </c>
      <c r="N3325" s="28" t="str">
        <f>IFERROR(VLOOKUP(Шаблон!L3325,Списки!$A$2:$B$236,2,FALSE),"")</f>
        <v/>
      </c>
      <c r="O3325" s="28" t="str">
        <f>IFERROR(VLOOKUP(N3325,'Единицы измерения'!A:B,2,0),"")</f>
        <v/>
      </c>
      <c r="P3325" s="36"/>
      <c r="Q3325" s="36"/>
      <c r="R3325" s="34"/>
      <c r="S3325" s="37"/>
      <c r="T3325" s="34"/>
    </row>
    <row r="3326" spans="1:20" x14ac:dyDescent="0.25">
      <c r="A3326" s="34"/>
      <c r="B3326" s="33"/>
      <c r="C3326" s="34"/>
      <c r="D3326" s="35"/>
      <c r="E3326" s="28" t="str">
        <f>IFERROR(VLOOKUP(D3326,'регионы и районы'!B:C,2,0),"")</f>
        <v/>
      </c>
      <c r="F3326" s="35"/>
      <c r="G3326" s="28" t="str" cm="1">
        <f t="array" ref="G3326">IFERROR(IF(INDEX('регионы и районы'!L:L,MATCH(1,('регионы и районы'!J:J=D3326)*('регионы и районы'!K:K=F3326),0))=0,"",INDEX('регионы и районы'!L:L,MATCH(1,('регионы и районы'!J:J=D3326)*('регионы и районы'!K:K=F3326),0))),"")</f>
        <v/>
      </c>
      <c r="H3326" s="34"/>
      <c r="I3326" s="34"/>
      <c r="J3326" s="34"/>
      <c r="K3326" s="38"/>
      <c r="L3326" s="34"/>
      <c r="M3326" s="28" t="str">
        <f>IFERROR(VLOOKUP(L3326,Показатели!G:H,2,0),"")</f>
        <v/>
      </c>
      <c r="N3326" s="28" t="str">
        <f>IFERROR(VLOOKUP(Шаблон!L3326,Списки!$A$2:$B$236,2,FALSE),"")</f>
        <v/>
      </c>
      <c r="O3326" s="28" t="str">
        <f>IFERROR(VLOOKUP(N3326,'Единицы измерения'!A:B,2,0),"")</f>
        <v/>
      </c>
      <c r="P3326" s="36"/>
      <c r="Q3326" s="36"/>
      <c r="R3326" s="34"/>
      <c r="S3326" s="37"/>
      <c r="T3326" s="34"/>
    </row>
    <row r="3327" spans="1:20" x14ac:dyDescent="0.25">
      <c r="A3327" s="34"/>
      <c r="B3327" s="33"/>
      <c r="C3327" s="34"/>
      <c r="D3327" s="35"/>
      <c r="E3327" s="28" t="str">
        <f>IFERROR(VLOOKUP(D3327,'регионы и районы'!B:C,2,0),"")</f>
        <v/>
      </c>
      <c r="F3327" s="35"/>
      <c r="G3327" s="28" t="str" cm="1">
        <f t="array" ref="G3327">IFERROR(IF(INDEX('регионы и районы'!L:L,MATCH(1,('регионы и районы'!J:J=D3327)*('регионы и районы'!K:K=F3327),0))=0,"",INDEX('регионы и районы'!L:L,MATCH(1,('регионы и районы'!J:J=D3327)*('регионы и районы'!K:K=F3327),0))),"")</f>
        <v/>
      </c>
      <c r="H3327" s="34"/>
      <c r="I3327" s="34"/>
      <c r="J3327" s="34"/>
      <c r="K3327" s="38"/>
      <c r="L3327" s="34"/>
      <c r="M3327" s="28" t="str">
        <f>IFERROR(VLOOKUP(L3327,Показатели!G:H,2,0),"")</f>
        <v/>
      </c>
      <c r="N3327" s="28" t="str">
        <f>IFERROR(VLOOKUP(Шаблон!L3327,Списки!$A$2:$B$236,2,FALSE),"")</f>
        <v/>
      </c>
      <c r="O3327" s="28" t="str">
        <f>IFERROR(VLOOKUP(N3327,'Единицы измерения'!A:B,2,0),"")</f>
        <v/>
      </c>
      <c r="P3327" s="36"/>
      <c r="Q3327" s="36"/>
      <c r="R3327" s="34"/>
      <c r="S3327" s="37"/>
      <c r="T3327" s="34"/>
    </row>
    <row r="3328" spans="1:20" x14ac:dyDescent="0.25">
      <c r="A3328" s="34"/>
      <c r="B3328" s="33"/>
      <c r="C3328" s="34"/>
      <c r="D3328" s="35"/>
      <c r="E3328" s="28" t="str">
        <f>IFERROR(VLOOKUP(D3328,'регионы и районы'!B:C,2,0),"")</f>
        <v/>
      </c>
      <c r="F3328" s="35"/>
      <c r="G3328" s="28" t="str" cm="1">
        <f t="array" ref="G3328">IFERROR(IF(INDEX('регионы и районы'!L:L,MATCH(1,('регионы и районы'!J:J=D3328)*('регионы и районы'!K:K=F3328),0))=0,"",INDEX('регионы и районы'!L:L,MATCH(1,('регионы и районы'!J:J=D3328)*('регионы и районы'!K:K=F3328),0))),"")</f>
        <v/>
      </c>
      <c r="H3328" s="34"/>
      <c r="I3328" s="34"/>
      <c r="J3328" s="34"/>
      <c r="K3328" s="38"/>
      <c r="L3328" s="34"/>
      <c r="M3328" s="28" t="str">
        <f>IFERROR(VLOOKUP(L3328,Показатели!G:H,2,0),"")</f>
        <v/>
      </c>
      <c r="N3328" s="28" t="str">
        <f>IFERROR(VLOOKUP(Шаблон!L3328,Списки!$A$2:$B$236,2,FALSE),"")</f>
        <v/>
      </c>
      <c r="O3328" s="28" t="str">
        <f>IFERROR(VLOOKUP(N3328,'Единицы измерения'!A:B,2,0),"")</f>
        <v/>
      </c>
      <c r="P3328" s="36"/>
      <c r="Q3328" s="36"/>
      <c r="R3328" s="34"/>
      <c r="S3328" s="37"/>
      <c r="T3328" s="34"/>
    </row>
    <row r="3329" spans="1:20" x14ac:dyDescent="0.25">
      <c r="A3329" s="34"/>
      <c r="B3329" s="33"/>
      <c r="C3329" s="34"/>
      <c r="D3329" s="35"/>
      <c r="E3329" s="28" t="str">
        <f>IFERROR(VLOOKUP(D3329,'регионы и районы'!B:C,2,0),"")</f>
        <v/>
      </c>
      <c r="F3329" s="35"/>
      <c r="G3329" s="28" t="str" cm="1">
        <f t="array" ref="G3329">IFERROR(IF(INDEX('регионы и районы'!L:L,MATCH(1,('регионы и районы'!J:J=D3329)*('регионы и районы'!K:K=F3329),0))=0,"",INDEX('регионы и районы'!L:L,MATCH(1,('регионы и районы'!J:J=D3329)*('регионы и районы'!K:K=F3329),0))),"")</f>
        <v/>
      </c>
      <c r="H3329" s="34"/>
      <c r="I3329" s="34"/>
      <c r="J3329" s="34"/>
      <c r="K3329" s="38"/>
      <c r="L3329" s="34"/>
      <c r="M3329" s="28" t="str">
        <f>IFERROR(VLOOKUP(L3329,Показатели!G:H,2,0),"")</f>
        <v/>
      </c>
      <c r="N3329" s="28" t="str">
        <f>IFERROR(VLOOKUP(Шаблон!L3329,Списки!$A$2:$B$236,2,FALSE),"")</f>
        <v/>
      </c>
      <c r="O3329" s="28" t="str">
        <f>IFERROR(VLOOKUP(N3329,'Единицы измерения'!A:B,2,0),"")</f>
        <v/>
      </c>
      <c r="P3329" s="36"/>
      <c r="Q3329" s="36"/>
      <c r="R3329" s="34"/>
      <c r="S3329" s="37"/>
      <c r="T3329" s="34"/>
    </row>
    <row r="3330" spans="1:20" x14ac:dyDescent="0.25">
      <c r="A3330" s="34"/>
      <c r="B3330" s="33"/>
      <c r="C3330" s="34"/>
      <c r="D3330" s="35"/>
      <c r="E3330" s="28" t="str">
        <f>IFERROR(VLOOKUP(D3330,'регионы и районы'!B:C,2,0),"")</f>
        <v/>
      </c>
      <c r="F3330" s="35"/>
      <c r="G3330" s="28" t="str" cm="1">
        <f t="array" ref="G3330">IFERROR(IF(INDEX('регионы и районы'!L:L,MATCH(1,('регионы и районы'!J:J=D3330)*('регионы и районы'!K:K=F3330),0))=0,"",INDEX('регионы и районы'!L:L,MATCH(1,('регионы и районы'!J:J=D3330)*('регионы и районы'!K:K=F3330),0))),"")</f>
        <v/>
      </c>
      <c r="H3330" s="34"/>
      <c r="I3330" s="34"/>
      <c r="J3330" s="34"/>
      <c r="K3330" s="38"/>
      <c r="L3330" s="34"/>
      <c r="M3330" s="28" t="str">
        <f>IFERROR(VLOOKUP(L3330,Показатели!G:H,2,0),"")</f>
        <v/>
      </c>
      <c r="N3330" s="28" t="str">
        <f>IFERROR(VLOOKUP(Шаблон!L3330,Списки!$A$2:$B$236,2,FALSE),"")</f>
        <v/>
      </c>
      <c r="O3330" s="28" t="str">
        <f>IFERROR(VLOOKUP(N3330,'Единицы измерения'!A:B,2,0),"")</f>
        <v/>
      </c>
      <c r="P3330" s="36"/>
      <c r="Q3330" s="36"/>
      <c r="R3330" s="34"/>
      <c r="S3330" s="37"/>
      <c r="T3330" s="34"/>
    </row>
    <row r="3331" spans="1:20" x14ac:dyDescent="0.25">
      <c r="A3331" s="34"/>
      <c r="B3331" s="33"/>
      <c r="C3331" s="34"/>
      <c r="D3331" s="35"/>
      <c r="E3331" s="28" t="str">
        <f>IFERROR(VLOOKUP(D3331,'регионы и районы'!B:C,2,0),"")</f>
        <v/>
      </c>
      <c r="F3331" s="35"/>
      <c r="G3331" s="28" t="str" cm="1">
        <f t="array" ref="G3331">IFERROR(IF(INDEX('регионы и районы'!L:L,MATCH(1,('регионы и районы'!J:J=D3331)*('регионы и районы'!K:K=F3331),0))=0,"",INDEX('регионы и районы'!L:L,MATCH(1,('регионы и районы'!J:J=D3331)*('регионы и районы'!K:K=F3331),0))),"")</f>
        <v/>
      </c>
      <c r="H3331" s="34"/>
      <c r="I3331" s="34"/>
      <c r="J3331" s="34"/>
      <c r="K3331" s="38"/>
      <c r="L3331" s="34"/>
      <c r="M3331" s="28" t="str">
        <f>IFERROR(VLOOKUP(L3331,Показатели!G:H,2,0),"")</f>
        <v/>
      </c>
      <c r="N3331" s="28" t="str">
        <f>IFERROR(VLOOKUP(Шаблон!L3331,Списки!$A$2:$B$236,2,FALSE),"")</f>
        <v/>
      </c>
      <c r="O3331" s="28" t="str">
        <f>IFERROR(VLOOKUP(N3331,'Единицы измерения'!A:B,2,0),"")</f>
        <v/>
      </c>
      <c r="P3331" s="36"/>
      <c r="Q3331" s="36"/>
      <c r="R3331" s="34"/>
      <c r="S3331" s="37"/>
      <c r="T3331" s="34"/>
    </row>
    <row r="3332" spans="1:20" x14ac:dyDescent="0.25">
      <c r="A3332" s="34"/>
      <c r="B3332" s="33"/>
      <c r="C3332" s="34"/>
      <c r="D3332" s="35"/>
      <c r="E3332" s="28" t="str">
        <f>IFERROR(VLOOKUP(D3332,'регионы и районы'!B:C,2,0),"")</f>
        <v/>
      </c>
      <c r="F3332" s="35"/>
      <c r="G3332" s="28" t="str" cm="1">
        <f t="array" ref="G3332">IFERROR(IF(INDEX('регионы и районы'!L:L,MATCH(1,('регионы и районы'!J:J=D3332)*('регионы и районы'!K:K=F3332),0))=0,"",INDEX('регионы и районы'!L:L,MATCH(1,('регионы и районы'!J:J=D3332)*('регионы и районы'!K:K=F3332),0))),"")</f>
        <v/>
      </c>
      <c r="H3332" s="34"/>
      <c r="I3332" s="34"/>
      <c r="J3332" s="34"/>
      <c r="K3332" s="38"/>
      <c r="L3332" s="34"/>
      <c r="M3332" s="28" t="str">
        <f>IFERROR(VLOOKUP(L3332,Показатели!G:H,2,0),"")</f>
        <v/>
      </c>
      <c r="N3332" s="28" t="str">
        <f>IFERROR(VLOOKUP(Шаблон!L3332,Списки!$A$2:$B$236,2,FALSE),"")</f>
        <v/>
      </c>
      <c r="O3332" s="28" t="str">
        <f>IFERROR(VLOOKUP(N3332,'Единицы измерения'!A:B,2,0),"")</f>
        <v/>
      </c>
      <c r="P3332" s="36"/>
      <c r="Q3332" s="36"/>
      <c r="R3332" s="34"/>
      <c r="S3332" s="37"/>
      <c r="T3332" s="34"/>
    </row>
    <row r="3333" spans="1:20" x14ac:dyDescent="0.25">
      <c r="A3333" s="34"/>
      <c r="B3333" s="33"/>
      <c r="C3333" s="34"/>
      <c r="D3333" s="35"/>
      <c r="E3333" s="28" t="str">
        <f>IFERROR(VLOOKUP(D3333,'регионы и районы'!B:C,2,0),"")</f>
        <v/>
      </c>
      <c r="F3333" s="35"/>
      <c r="G3333" s="28" t="str" cm="1">
        <f t="array" ref="G3333">IFERROR(IF(INDEX('регионы и районы'!L:L,MATCH(1,('регионы и районы'!J:J=D3333)*('регионы и районы'!K:K=F3333),0))=0,"",INDEX('регионы и районы'!L:L,MATCH(1,('регионы и районы'!J:J=D3333)*('регионы и районы'!K:K=F3333),0))),"")</f>
        <v/>
      </c>
      <c r="H3333" s="34"/>
      <c r="I3333" s="34"/>
      <c r="J3333" s="34"/>
      <c r="K3333" s="38"/>
      <c r="L3333" s="34"/>
      <c r="M3333" s="28" t="str">
        <f>IFERROR(VLOOKUP(L3333,Показатели!G:H,2,0),"")</f>
        <v/>
      </c>
      <c r="N3333" s="28" t="str">
        <f>IFERROR(VLOOKUP(Шаблон!L3333,Списки!$A$2:$B$236,2,FALSE),"")</f>
        <v/>
      </c>
      <c r="O3333" s="28" t="str">
        <f>IFERROR(VLOOKUP(N3333,'Единицы измерения'!A:B,2,0),"")</f>
        <v/>
      </c>
      <c r="P3333" s="36"/>
      <c r="Q3333" s="36"/>
      <c r="R3333" s="34"/>
      <c r="S3333" s="37"/>
      <c r="T3333" s="34"/>
    </row>
    <row r="3334" spans="1:20" x14ac:dyDescent="0.25">
      <c r="A3334" s="34"/>
      <c r="B3334" s="33"/>
      <c r="C3334" s="34"/>
      <c r="D3334" s="35"/>
      <c r="E3334" s="28" t="str">
        <f>IFERROR(VLOOKUP(D3334,'регионы и районы'!B:C,2,0),"")</f>
        <v/>
      </c>
      <c r="F3334" s="35"/>
      <c r="G3334" s="28" t="str" cm="1">
        <f t="array" ref="G3334">IFERROR(IF(INDEX('регионы и районы'!L:L,MATCH(1,('регионы и районы'!J:J=D3334)*('регионы и районы'!K:K=F3334),0))=0,"",INDEX('регионы и районы'!L:L,MATCH(1,('регионы и районы'!J:J=D3334)*('регионы и районы'!K:K=F3334),0))),"")</f>
        <v/>
      </c>
      <c r="H3334" s="34"/>
      <c r="I3334" s="34"/>
      <c r="J3334" s="34"/>
      <c r="K3334" s="38"/>
      <c r="L3334" s="34"/>
      <c r="M3334" s="28" t="str">
        <f>IFERROR(VLOOKUP(L3334,Показатели!G:H,2,0),"")</f>
        <v/>
      </c>
      <c r="N3334" s="28" t="str">
        <f>IFERROR(VLOOKUP(Шаблон!L3334,Списки!$A$2:$B$236,2,FALSE),"")</f>
        <v/>
      </c>
      <c r="O3334" s="28" t="str">
        <f>IFERROR(VLOOKUP(N3334,'Единицы измерения'!A:B,2,0),"")</f>
        <v/>
      </c>
      <c r="P3334" s="36"/>
      <c r="Q3334" s="36"/>
      <c r="R3334" s="34"/>
      <c r="S3334" s="37"/>
      <c r="T3334" s="34"/>
    </row>
    <row r="3335" spans="1:20" x14ac:dyDescent="0.25">
      <c r="A3335" s="34"/>
      <c r="B3335" s="33"/>
      <c r="C3335" s="34"/>
      <c r="D3335" s="35"/>
      <c r="E3335" s="28" t="str">
        <f>IFERROR(VLOOKUP(D3335,'регионы и районы'!B:C,2,0),"")</f>
        <v/>
      </c>
      <c r="F3335" s="35"/>
      <c r="G3335" s="28" t="str" cm="1">
        <f t="array" ref="G3335">IFERROR(IF(INDEX('регионы и районы'!L:L,MATCH(1,('регионы и районы'!J:J=D3335)*('регионы и районы'!K:K=F3335),0))=0,"",INDEX('регионы и районы'!L:L,MATCH(1,('регионы и районы'!J:J=D3335)*('регионы и районы'!K:K=F3335),0))),"")</f>
        <v/>
      </c>
      <c r="H3335" s="34"/>
      <c r="I3335" s="34"/>
      <c r="J3335" s="34"/>
      <c r="K3335" s="38"/>
      <c r="L3335" s="34"/>
      <c r="M3335" s="28" t="str">
        <f>IFERROR(VLOOKUP(L3335,Показатели!G:H,2,0),"")</f>
        <v/>
      </c>
      <c r="N3335" s="28" t="str">
        <f>IFERROR(VLOOKUP(Шаблон!L3335,Списки!$A$2:$B$236,2,FALSE),"")</f>
        <v/>
      </c>
      <c r="O3335" s="28" t="str">
        <f>IFERROR(VLOOKUP(N3335,'Единицы измерения'!A:B,2,0),"")</f>
        <v/>
      </c>
      <c r="P3335" s="36"/>
      <c r="Q3335" s="36"/>
      <c r="R3335" s="34"/>
      <c r="S3335" s="37"/>
      <c r="T3335" s="34"/>
    </row>
    <row r="3336" spans="1:20" x14ac:dyDescent="0.25">
      <c r="A3336" s="34"/>
      <c r="B3336" s="33"/>
      <c r="C3336" s="34"/>
      <c r="D3336" s="35"/>
      <c r="E3336" s="28" t="str">
        <f>IFERROR(VLOOKUP(D3336,'регионы и районы'!B:C,2,0),"")</f>
        <v/>
      </c>
      <c r="F3336" s="35"/>
      <c r="G3336" s="28" t="str" cm="1">
        <f t="array" ref="G3336">IFERROR(IF(INDEX('регионы и районы'!L:L,MATCH(1,('регионы и районы'!J:J=D3336)*('регионы и районы'!K:K=F3336),0))=0,"",INDEX('регионы и районы'!L:L,MATCH(1,('регионы и районы'!J:J=D3336)*('регионы и районы'!K:K=F3336),0))),"")</f>
        <v/>
      </c>
      <c r="H3336" s="34"/>
      <c r="I3336" s="34"/>
      <c r="J3336" s="34"/>
      <c r="K3336" s="38"/>
      <c r="L3336" s="34"/>
      <c r="M3336" s="28" t="str">
        <f>IFERROR(VLOOKUP(L3336,Показатели!G:H,2,0),"")</f>
        <v/>
      </c>
      <c r="N3336" s="28" t="str">
        <f>IFERROR(VLOOKUP(Шаблон!L3336,Списки!$A$2:$B$236,2,FALSE),"")</f>
        <v/>
      </c>
      <c r="O3336" s="28" t="str">
        <f>IFERROR(VLOOKUP(N3336,'Единицы измерения'!A:B,2,0),"")</f>
        <v/>
      </c>
      <c r="P3336" s="36"/>
      <c r="Q3336" s="36"/>
      <c r="R3336" s="34"/>
      <c r="S3336" s="37"/>
      <c r="T3336" s="34"/>
    </row>
    <row r="3337" spans="1:20" x14ac:dyDescent="0.25">
      <c r="A3337" s="34"/>
      <c r="B3337" s="33"/>
      <c r="C3337" s="34"/>
      <c r="D3337" s="35"/>
      <c r="E3337" s="28" t="str">
        <f>IFERROR(VLOOKUP(D3337,'регионы и районы'!B:C,2,0),"")</f>
        <v/>
      </c>
      <c r="F3337" s="35"/>
      <c r="G3337" s="28" t="str" cm="1">
        <f t="array" ref="G3337">IFERROR(IF(INDEX('регионы и районы'!L:L,MATCH(1,('регионы и районы'!J:J=D3337)*('регионы и районы'!K:K=F3337),0))=0,"",INDEX('регионы и районы'!L:L,MATCH(1,('регионы и районы'!J:J=D3337)*('регионы и районы'!K:K=F3337),0))),"")</f>
        <v/>
      </c>
      <c r="H3337" s="34"/>
      <c r="I3337" s="34"/>
      <c r="J3337" s="34"/>
      <c r="K3337" s="38"/>
      <c r="L3337" s="34"/>
      <c r="M3337" s="28" t="str">
        <f>IFERROR(VLOOKUP(L3337,Показатели!G:H,2,0),"")</f>
        <v/>
      </c>
      <c r="N3337" s="28" t="str">
        <f>IFERROR(VLOOKUP(Шаблон!L3337,Списки!$A$2:$B$236,2,FALSE),"")</f>
        <v/>
      </c>
      <c r="O3337" s="28" t="str">
        <f>IFERROR(VLOOKUP(N3337,'Единицы измерения'!A:B,2,0),"")</f>
        <v/>
      </c>
      <c r="P3337" s="36"/>
      <c r="Q3337" s="36"/>
      <c r="R3337" s="34"/>
      <c r="S3337" s="37"/>
      <c r="T3337" s="34"/>
    </row>
    <row r="3338" spans="1:20" x14ac:dyDescent="0.25">
      <c r="A3338" s="34"/>
      <c r="B3338" s="33"/>
      <c r="C3338" s="34"/>
      <c r="D3338" s="35"/>
      <c r="E3338" s="28" t="str">
        <f>IFERROR(VLOOKUP(D3338,'регионы и районы'!B:C,2,0),"")</f>
        <v/>
      </c>
      <c r="F3338" s="35"/>
      <c r="G3338" s="28" t="str" cm="1">
        <f t="array" ref="G3338">IFERROR(IF(INDEX('регионы и районы'!L:L,MATCH(1,('регионы и районы'!J:J=D3338)*('регионы и районы'!K:K=F3338),0))=0,"",INDEX('регионы и районы'!L:L,MATCH(1,('регионы и районы'!J:J=D3338)*('регионы и районы'!K:K=F3338),0))),"")</f>
        <v/>
      </c>
      <c r="H3338" s="34"/>
      <c r="I3338" s="34"/>
      <c r="J3338" s="34"/>
      <c r="K3338" s="38"/>
      <c r="L3338" s="34"/>
      <c r="M3338" s="28" t="str">
        <f>IFERROR(VLOOKUP(L3338,Показатели!G:H,2,0),"")</f>
        <v/>
      </c>
      <c r="N3338" s="28" t="str">
        <f>IFERROR(VLOOKUP(Шаблон!L3338,Списки!$A$2:$B$236,2,FALSE),"")</f>
        <v/>
      </c>
      <c r="O3338" s="28" t="str">
        <f>IFERROR(VLOOKUP(N3338,'Единицы измерения'!A:B,2,0),"")</f>
        <v/>
      </c>
      <c r="P3338" s="36"/>
      <c r="Q3338" s="36"/>
      <c r="R3338" s="34"/>
      <c r="S3338" s="37"/>
      <c r="T3338" s="34"/>
    </row>
    <row r="3339" spans="1:20" x14ac:dyDescent="0.25">
      <c r="A3339" s="34"/>
      <c r="B3339" s="33"/>
      <c r="C3339" s="34"/>
      <c r="D3339" s="35"/>
      <c r="E3339" s="28" t="str">
        <f>IFERROR(VLOOKUP(D3339,'регионы и районы'!B:C,2,0),"")</f>
        <v/>
      </c>
      <c r="F3339" s="35"/>
      <c r="G3339" s="28" t="str" cm="1">
        <f t="array" ref="G3339">IFERROR(IF(INDEX('регионы и районы'!L:L,MATCH(1,('регионы и районы'!J:J=D3339)*('регионы и районы'!K:K=F3339),0))=0,"",INDEX('регионы и районы'!L:L,MATCH(1,('регионы и районы'!J:J=D3339)*('регионы и районы'!K:K=F3339),0))),"")</f>
        <v/>
      </c>
      <c r="H3339" s="34"/>
      <c r="I3339" s="34"/>
      <c r="J3339" s="34"/>
      <c r="K3339" s="38"/>
      <c r="L3339" s="34"/>
      <c r="M3339" s="28" t="str">
        <f>IFERROR(VLOOKUP(L3339,Показатели!G:H,2,0),"")</f>
        <v/>
      </c>
      <c r="N3339" s="28" t="str">
        <f>IFERROR(VLOOKUP(Шаблон!L3339,Списки!$A$2:$B$236,2,FALSE),"")</f>
        <v/>
      </c>
      <c r="O3339" s="28" t="str">
        <f>IFERROR(VLOOKUP(N3339,'Единицы измерения'!A:B,2,0),"")</f>
        <v/>
      </c>
      <c r="P3339" s="36"/>
      <c r="Q3339" s="36"/>
      <c r="R3339" s="34"/>
      <c r="S3339" s="37"/>
      <c r="T3339" s="34"/>
    </row>
    <row r="3340" spans="1:20" x14ac:dyDescent="0.25">
      <c r="A3340" s="34"/>
      <c r="B3340" s="33"/>
      <c r="C3340" s="34"/>
      <c r="D3340" s="35"/>
      <c r="E3340" s="28" t="str">
        <f>IFERROR(VLOOKUP(D3340,'регионы и районы'!B:C,2,0),"")</f>
        <v/>
      </c>
      <c r="F3340" s="35"/>
      <c r="G3340" s="28" t="str" cm="1">
        <f t="array" ref="G3340">IFERROR(IF(INDEX('регионы и районы'!L:L,MATCH(1,('регионы и районы'!J:J=D3340)*('регионы и районы'!K:K=F3340),0))=0,"",INDEX('регионы и районы'!L:L,MATCH(1,('регионы и районы'!J:J=D3340)*('регионы и районы'!K:K=F3340),0))),"")</f>
        <v/>
      </c>
      <c r="H3340" s="34"/>
      <c r="I3340" s="34"/>
      <c r="J3340" s="34"/>
      <c r="K3340" s="38"/>
      <c r="L3340" s="34"/>
      <c r="M3340" s="28" t="str">
        <f>IFERROR(VLOOKUP(L3340,Показатели!G:H,2,0),"")</f>
        <v/>
      </c>
      <c r="N3340" s="28" t="str">
        <f>IFERROR(VLOOKUP(Шаблон!L3340,Списки!$A$2:$B$236,2,FALSE),"")</f>
        <v/>
      </c>
      <c r="O3340" s="28" t="str">
        <f>IFERROR(VLOOKUP(N3340,'Единицы измерения'!A:B,2,0),"")</f>
        <v/>
      </c>
      <c r="P3340" s="36"/>
      <c r="Q3340" s="36"/>
      <c r="R3340" s="34"/>
      <c r="S3340" s="37"/>
      <c r="T3340" s="34"/>
    </row>
    <row r="3341" spans="1:20" x14ac:dyDescent="0.25">
      <c r="A3341" s="34"/>
      <c r="B3341" s="33"/>
      <c r="C3341" s="34"/>
      <c r="D3341" s="35"/>
      <c r="E3341" s="28" t="str">
        <f>IFERROR(VLOOKUP(D3341,'регионы и районы'!B:C,2,0),"")</f>
        <v/>
      </c>
      <c r="F3341" s="35"/>
      <c r="G3341" s="28" t="str" cm="1">
        <f t="array" ref="G3341">IFERROR(IF(INDEX('регионы и районы'!L:L,MATCH(1,('регионы и районы'!J:J=D3341)*('регионы и районы'!K:K=F3341),0))=0,"",INDEX('регионы и районы'!L:L,MATCH(1,('регионы и районы'!J:J=D3341)*('регионы и районы'!K:K=F3341),0))),"")</f>
        <v/>
      </c>
      <c r="H3341" s="34"/>
      <c r="I3341" s="34"/>
      <c r="J3341" s="34"/>
      <c r="K3341" s="38"/>
      <c r="L3341" s="34"/>
      <c r="M3341" s="28" t="str">
        <f>IFERROR(VLOOKUP(L3341,Показатели!G:H,2,0),"")</f>
        <v/>
      </c>
      <c r="N3341" s="28" t="str">
        <f>IFERROR(VLOOKUP(Шаблон!L3341,Списки!$A$2:$B$236,2,FALSE),"")</f>
        <v/>
      </c>
      <c r="O3341" s="28" t="str">
        <f>IFERROR(VLOOKUP(N3341,'Единицы измерения'!A:B,2,0),"")</f>
        <v/>
      </c>
      <c r="P3341" s="36"/>
      <c r="Q3341" s="36"/>
      <c r="R3341" s="34"/>
      <c r="S3341" s="37"/>
      <c r="T3341" s="34"/>
    </row>
    <row r="3342" spans="1:20" x14ac:dyDescent="0.25">
      <c r="A3342" s="34"/>
      <c r="B3342" s="33"/>
      <c r="C3342" s="34"/>
      <c r="D3342" s="35"/>
      <c r="E3342" s="28" t="str">
        <f>IFERROR(VLOOKUP(D3342,'регионы и районы'!B:C,2,0),"")</f>
        <v/>
      </c>
      <c r="F3342" s="35"/>
      <c r="G3342" s="28" t="str" cm="1">
        <f t="array" ref="G3342">IFERROR(IF(INDEX('регионы и районы'!L:L,MATCH(1,('регионы и районы'!J:J=D3342)*('регионы и районы'!K:K=F3342),0))=0,"",INDEX('регионы и районы'!L:L,MATCH(1,('регионы и районы'!J:J=D3342)*('регионы и районы'!K:K=F3342),0))),"")</f>
        <v/>
      </c>
      <c r="H3342" s="34"/>
      <c r="I3342" s="34"/>
      <c r="J3342" s="34"/>
      <c r="K3342" s="38"/>
      <c r="L3342" s="34"/>
      <c r="M3342" s="28" t="str">
        <f>IFERROR(VLOOKUP(L3342,Показатели!G:H,2,0),"")</f>
        <v/>
      </c>
      <c r="N3342" s="28" t="str">
        <f>IFERROR(VLOOKUP(Шаблон!L3342,Списки!$A$2:$B$236,2,FALSE),"")</f>
        <v/>
      </c>
      <c r="O3342" s="28" t="str">
        <f>IFERROR(VLOOKUP(N3342,'Единицы измерения'!A:B,2,0),"")</f>
        <v/>
      </c>
      <c r="P3342" s="36"/>
      <c r="Q3342" s="36"/>
      <c r="R3342" s="34"/>
      <c r="S3342" s="37"/>
      <c r="T3342" s="34"/>
    </row>
    <row r="3343" spans="1:20" x14ac:dyDescent="0.25">
      <c r="A3343" s="34"/>
      <c r="B3343" s="33"/>
      <c r="C3343" s="34"/>
      <c r="D3343" s="35"/>
      <c r="E3343" s="28" t="str">
        <f>IFERROR(VLOOKUP(D3343,'регионы и районы'!B:C,2,0),"")</f>
        <v/>
      </c>
      <c r="F3343" s="35"/>
      <c r="G3343" s="28" t="str" cm="1">
        <f t="array" ref="G3343">IFERROR(IF(INDEX('регионы и районы'!L:L,MATCH(1,('регионы и районы'!J:J=D3343)*('регионы и районы'!K:K=F3343),0))=0,"",INDEX('регионы и районы'!L:L,MATCH(1,('регионы и районы'!J:J=D3343)*('регионы и районы'!K:K=F3343),0))),"")</f>
        <v/>
      </c>
      <c r="H3343" s="34"/>
      <c r="I3343" s="34"/>
      <c r="J3343" s="34"/>
      <c r="K3343" s="38"/>
      <c r="L3343" s="34"/>
      <c r="M3343" s="28" t="str">
        <f>IFERROR(VLOOKUP(L3343,Показатели!G:H,2,0),"")</f>
        <v/>
      </c>
      <c r="N3343" s="28" t="str">
        <f>IFERROR(VLOOKUP(Шаблон!L3343,Списки!$A$2:$B$236,2,FALSE),"")</f>
        <v/>
      </c>
      <c r="O3343" s="28" t="str">
        <f>IFERROR(VLOOKUP(N3343,'Единицы измерения'!A:B,2,0),"")</f>
        <v/>
      </c>
      <c r="P3343" s="36"/>
      <c r="Q3343" s="36"/>
      <c r="R3343" s="34"/>
      <c r="S3343" s="37"/>
      <c r="T3343" s="34"/>
    </row>
    <row r="3344" spans="1:20" x14ac:dyDescent="0.25">
      <c r="A3344" s="34"/>
      <c r="B3344" s="33"/>
      <c r="C3344" s="34"/>
      <c r="D3344" s="35"/>
      <c r="E3344" s="28" t="str">
        <f>IFERROR(VLOOKUP(D3344,'регионы и районы'!B:C,2,0),"")</f>
        <v/>
      </c>
      <c r="F3344" s="35"/>
      <c r="G3344" s="28" t="str" cm="1">
        <f t="array" ref="G3344">IFERROR(IF(INDEX('регионы и районы'!L:L,MATCH(1,('регионы и районы'!J:J=D3344)*('регионы и районы'!K:K=F3344),0))=0,"",INDEX('регионы и районы'!L:L,MATCH(1,('регионы и районы'!J:J=D3344)*('регионы и районы'!K:K=F3344),0))),"")</f>
        <v/>
      </c>
      <c r="H3344" s="34"/>
      <c r="I3344" s="34"/>
      <c r="J3344" s="34"/>
      <c r="K3344" s="38"/>
      <c r="L3344" s="34"/>
      <c r="M3344" s="28" t="str">
        <f>IFERROR(VLOOKUP(L3344,Показатели!G:H,2,0),"")</f>
        <v/>
      </c>
      <c r="N3344" s="28" t="str">
        <f>IFERROR(VLOOKUP(Шаблон!L3344,Списки!$A$2:$B$236,2,FALSE),"")</f>
        <v/>
      </c>
      <c r="O3344" s="28" t="str">
        <f>IFERROR(VLOOKUP(N3344,'Единицы измерения'!A:B,2,0),"")</f>
        <v/>
      </c>
      <c r="P3344" s="36"/>
      <c r="Q3344" s="36"/>
      <c r="R3344" s="34"/>
      <c r="S3344" s="37"/>
      <c r="T3344" s="34"/>
    </row>
    <row r="3345" spans="1:20" x14ac:dyDescent="0.25">
      <c r="A3345" s="34"/>
      <c r="B3345" s="33"/>
      <c r="C3345" s="34"/>
      <c r="D3345" s="35"/>
      <c r="E3345" s="28" t="str">
        <f>IFERROR(VLOOKUP(D3345,'регионы и районы'!B:C,2,0),"")</f>
        <v/>
      </c>
      <c r="F3345" s="35"/>
      <c r="G3345" s="28" t="str" cm="1">
        <f t="array" ref="G3345">IFERROR(IF(INDEX('регионы и районы'!L:L,MATCH(1,('регионы и районы'!J:J=D3345)*('регионы и районы'!K:K=F3345),0))=0,"",INDEX('регионы и районы'!L:L,MATCH(1,('регионы и районы'!J:J=D3345)*('регионы и районы'!K:K=F3345),0))),"")</f>
        <v/>
      </c>
      <c r="H3345" s="34"/>
      <c r="I3345" s="34"/>
      <c r="J3345" s="34"/>
      <c r="K3345" s="38"/>
      <c r="L3345" s="34"/>
      <c r="M3345" s="28" t="str">
        <f>IFERROR(VLOOKUP(L3345,Показатели!G:H,2,0),"")</f>
        <v/>
      </c>
      <c r="N3345" s="28" t="str">
        <f>IFERROR(VLOOKUP(Шаблон!L3345,Списки!$A$2:$B$236,2,FALSE),"")</f>
        <v/>
      </c>
      <c r="O3345" s="28" t="str">
        <f>IFERROR(VLOOKUP(N3345,'Единицы измерения'!A:B,2,0),"")</f>
        <v/>
      </c>
      <c r="P3345" s="36"/>
      <c r="Q3345" s="36"/>
      <c r="R3345" s="34"/>
      <c r="S3345" s="37"/>
      <c r="T3345" s="34"/>
    </row>
    <row r="3346" spans="1:20" x14ac:dyDescent="0.25">
      <c r="A3346" s="34"/>
      <c r="B3346" s="33"/>
      <c r="C3346" s="34"/>
      <c r="D3346" s="35"/>
      <c r="E3346" s="28" t="str">
        <f>IFERROR(VLOOKUP(D3346,'регионы и районы'!B:C,2,0),"")</f>
        <v/>
      </c>
      <c r="F3346" s="35"/>
      <c r="G3346" s="28" t="str" cm="1">
        <f t="array" ref="G3346">IFERROR(IF(INDEX('регионы и районы'!L:L,MATCH(1,('регионы и районы'!J:J=D3346)*('регионы и районы'!K:K=F3346),0))=0,"",INDEX('регионы и районы'!L:L,MATCH(1,('регионы и районы'!J:J=D3346)*('регионы и районы'!K:K=F3346),0))),"")</f>
        <v/>
      </c>
      <c r="H3346" s="34"/>
      <c r="I3346" s="34"/>
      <c r="J3346" s="34"/>
      <c r="K3346" s="38"/>
      <c r="L3346" s="34"/>
      <c r="M3346" s="28" t="str">
        <f>IFERROR(VLOOKUP(L3346,Показатели!G:H,2,0),"")</f>
        <v/>
      </c>
      <c r="N3346" s="28" t="str">
        <f>IFERROR(VLOOKUP(Шаблон!L3346,Списки!$A$2:$B$236,2,FALSE),"")</f>
        <v/>
      </c>
      <c r="O3346" s="28" t="str">
        <f>IFERROR(VLOOKUP(N3346,'Единицы измерения'!A:B,2,0),"")</f>
        <v/>
      </c>
      <c r="P3346" s="36"/>
      <c r="Q3346" s="36"/>
      <c r="R3346" s="34"/>
      <c r="S3346" s="37"/>
      <c r="T3346" s="34"/>
    </row>
    <row r="3347" spans="1:20" x14ac:dyDescent="0.25">
      <c r="A3347" s="34"/>
      <c r="B3347" s="33"/>
      <c r="C3347" s="34"/>
      <c r="D3347" s="35"/>
      <c r="E3347" s="28" t="str">
        <f>IFERROR(VLOOKUP(D3347,'регионы и районы'!B:C,2,0),"")</f>
        <v/>
      </c>
      <c r="F3347" s="35"/>
      <c r="G3347" s="28" t="str" cm="1">
        <f t="array" ref="G3347">IFERROR(IF(INDEX('регионы и районы'!L:L,MATCH(1,('регионы и районы'!J:J=D3347)*('регионы и районы'!K:K=F3347),0))=0,"",INDEX('регионы и районы'!L:L,MATCH(1,('регионы и районы'!J:J=D3347)*('регионы и районы'!K:K=F3347),0))),"")</f>
        <v/>
      </c>
      <c r="H3347" s="34"/>
      <c r="I3347" s="34"/>
      <c r="J3347" s="34"/>
      <c r="K3347" s="38"/>
      <c r="L3347" s="34"/>
      <c r="M3347" s="28" t="str">
        <f>IFERROR(VLOOKUP(L3347,Показатели!G:H,2,0),"")</f>
        <v/>
      </c>
      <c r="N3347" s="28" t="str">
        <f>IFERROR(VLOOKUP(Шаблон!L3347,Списки!$A$2:$B$236,2,FALSE),"")</f>
        <v/>
      </c>
      <c r="O3347" s="28" t="str">
        <f>IFERROR(VLOOKUP(N3347,'Единицы измерения'!A:B,2,0),"")</f>
        <v/>
      </c>
      <c r="P3347" s="36"/>
      <c r="Q3347" s="36"/>
      <c r="R3347" s="34"/>
      <c r="S3347" s="37"/>
      <c r="T3347" s="34"/>
    </row>
    <row r="3348" spans="1:20" x14ac:dyDescent="0.25">
      <c r="A3348" s="34"/>
      <c r="B3348" s="33"/>
      <c r="C3348" s="34"/>
      <c r="D3348" s="35"/>
      <c r="E3348" s="28" t="str">
        <f>IFERROR(VLOOKUP(D3348,'регионы и районы'!B:C,2,0),"")</f>
        <v/>
      </c>
      <c r="F3348" s="35"/>
      <c r="G3348" s="28" t="str" cm="1">
        <f t="array" ref="G3348">IFERROR(IF(INDEX('регионы и районы'!L:L,MATCH(1,('регионы и районы'!J:J=D3348)*('регионы и районы'!K:K=F3348),0))=0,"",INDEX('регионы и районы'!L:L,MATCH(1,('регионы и районы'!J:J=D3348)*('регионы и районы'!K:K=F3348),0))),"")</f>
        <v/>
      </c>
      <c r="H3348" s="34"/>
      <c r="I3348" s="34"/>
      <c r="J3348" s="34"/>
      <c r="K3348" s="38"/>
      <c r="L3348" s="34"/>
      <c r="M3348" s="28" t="str">
        <f>IFERROR(VLOOKUP(L3348,Показатели!G:H,2,0),"")</f>
        <v/>
      </c>
      <c r="N3348" s="28" t="str">
        <f>IFERROR(VLOOKUP(Шаблон!L3348,Списки!$A$2:$B$236,2,FALSE),"")</f>
        <v/>
      </c>
      <c r="O3348" s="28" t="str">
        <f>IFERROR(VLOOKUP(N3348,'Единицы измерения'!A:B,2,0),"")</f>
        <v/>
      </c>
      <c r="P3348" s="36"/>
      <c r="Q3348" s="36"/>
      <c r="R3348" s="34"/>
      <c r="S3348" s="37"/>
      <c r="T3348" s="34"/>
    </row>
    <row r="3349" spans="1:20" x14ac:dyDescent="0.25">
      <c r="A3349" s="34"/>
      <c r="B3349" s="33"/>
      <c r="C3349" s="34"/>
      <c r="D3349" s="35"/>
      <c r="E3349" s="28" t="str">
        <f>IFERROR(VLOOKUP(D3349,'регионы и районы'!B:C,2,0),"")</f>
        <v/>
      </c>
      <c r="F3349" s="35"/>
      <c r="G3349" s="28" t="str" cm="1">
        <f t="array" ref="G3349">IFERROR(IF(INDEX('регионы и районы'!L:L,MATCH(1,('регионы и районы'!J:J=D3349)*('регионы и районы'!K:K=F3349),0))=0,"",INDEX('регионы и районы'!L:L,MATCH(1,('регионы и районы'!J:J=D3349)*('регионы и районы'!K:K=F3349),0))),"")</f>
        <v/>
      </c>
      <c r="H3349" s="34"/>
      <c r="I3349" s="34"/>
      <c r="J3349" s="34"/>
      <c r="K3349" s="38"/>
      <c r="L3349" s="34"/>
      <c r="M3349" s="28" t="str">
        <f>IFERROR(VLOOKUP(L3349,Показатели!G:H,2,0),"")</f>
        <v/>
      </c>
      <c r="N3349" s="28" t="str">
        <f>IFERROR(VLOOKUP(Шаблон!L3349,Списки!$A$2:$B$236,2,FALSE),"")</f>
        <v/>
      </c>
      <c r="O3349" s="28" t="str">
        <f>IFERROR(VLOOKUP(N3349,'Единицы измерения'!A:B,2,0),"")</f>
        <v/>
      </c>
      <c r="P3349" s="36"/>
      <c r="Q3349" s="36"/>
      <c r="R3349" s="34"/>
      <c r="S3349" s="37"/>
      <c r="T3349" s="34"/>
    </row>
    <row r="3350" spans="1:20" x14ac:dyDescent="0.25">
      <c r="A3350" s="34"/>
      <c r="B3350" s="33"/>
      <c r="C3350" s="34"/>
      <c r="D3350" s="35"/>
      <c r="E3350" s="28" t="str">
        <f>IFERROR(VLOOKUP(D3350,'регионы и районы'!B:C,2,0),"")</f>
        <v/>
      </c>
      <c r="F3350" s="35"/>
      <c r="G3350" s="28" t="str" cm="1">
        <f t="array" ref="G3350">IFERROR(IF(INDEX('регионы и районы'!L:L,MATCH(1,('регионы и районы'!J:J=D3350)*('регионы и районы'!K:K=F3350),0))=0,"",INDEX('регионы и районы'!L:L,MATCH(1,('регионы и районы'!J:J=D3350)*('регионы и районы'!K:K=F3350),0))),"")</f>
        <v/>
      </c>
      <c r="H3350" s="34"/>
      <c r="I3350" s="34"/>
      <c r="J3350" s="34"/>
      <c r="K3350" s="38"/>
      <c r="L3350" s="34"/>
      <c r="M3350" s="28" t="str">
        <f>IFERROR(VLOOKUP(L3350,Показатели!G:H,2,0),"")</f>
        <v/>
      </c>
      <c r="N3350" s="28" t="str">
        <f>IFERROR(VLOOKUP(Шаблон!L3350,Списки!$A$2:$B$236,2,FALSE),"")</f>
        <v/>
      </c>
      <c r="O3350" s="28" t="str">
        <f>IFERROR(VLOOKUP(N3350,'Единицы измерения'!A:B,2,0),"")</f>
        <v/>
      </c>
      <c r="P3350" s="36"/>
      <c r="Q3350" s="36"/>
      <c r="R3350" s="34"/>
      <c r="S3350" s="37"/>
      <c r="T3350" s="34"/>
    </row>
    <row r="3351" spans="1:20" x14ac:dyDescent="0.25">
      <c r="A3351" s="34"/>
      <c r="B3351" s="33"/>
      <c r="C3351" s="34"/>
      <c r="D3351" s="35"/>
      <c r="E3351" s="28" t="str">
        <f>IFERROR(VLOOKUP(D3351,'регионы и районы'!B:C,2,0),"")</f>
        <v/>
      </c>
      <c r="F3351" s="35"/>
      <c r="G3351" s="28" t="str" cm="1">
        <f t="array" ref="G3351">IFERROR(IF(INDEX('регионы и районы'!L:L,MATCH(1,('регионы и районы'!J:J=D3351)*('регионы и районы'!K:K=F3351),0))=0,"",INDEX('регионы и районы'!L:L,MATCH(1,('регионы и районы'!J:J=D3351)*('регионы и районы'!K:K=F3351),0))),"")</f>
        <v/>
      </c>
      <c r="H3351" s="34"/>
      <c r="I3351" s="34"/>
      <c r="J3351" s="34"/>
      <c r="K3351" s="38"/>
      <c r="L3351" s="34"/>
      <c r="M3351" s="28" t="str">
        <f>IFERROR(VLOOKUP(L3351,Показатели!G:H,2,0),"")</f>
        <v/>
      </c>
      <c r="N3351" s="28" t="str">
        <f>IFERROR(VLOOKUP(Шаблон!L3351,Списки!$A$2:$B$236,2,FALSE),"")</f>
        <v/>
      </c>
      <c r="O3351" s="28" t="str">
        <f>IFERROR(VLOOKUP(N3351,'Единицы измерения'!A:B,2,0),"")</f>
        <v/>
      </c>
      <c r="P3351" s="36"/>
      <c r="Q3351" s="36"/>
      <c r="R3351" s="34"/>
      <c r="S3351" s="37"/>
      <c r="T3351" s="34"/>
    </row>
    <row r="3352" spans="1:20" x14ac:dyDescent="0.25">
      <c r="A3352" s="34"/>
      <c r="B3352" s="33"/>
      <c r="C3352" s="34"/>
      <c r="D3352" s="35"/>
      <c r="E3352" s="28" t="str">
        <f>IFERROR(VLOOKUP(D3352,'регионы и районы'!B:C,2,0),"")</f>
        <v/>
      </c>
      <c r="F3352" s="35"/>
      <c r="G3352" s="28" t="str" cm="1">
        <f t="array" ref="G3352">IFERROR(IF(INDEX('регионы и районы'!L:L,MATCH(1,('регионы и районы'!J:J=D3352)*('регионы и районы'!K:K=F3352),0))=0,"",INDEX('регионы и районы'!L:L,MATCH(1,('регионы и районы'!J:J=D3352)*('регионы и районы'!K:K=F3352),0))),"")</f>
        <v/>
      </c>
      <c r="H3352" s="34"/>
      <c r="I3352" s="34"/>
      <c r="J3352" s="34"/>
      <c r="K3352" s="38"/>
      <c r="L3352" s="34"/>
      <c r="M3352" s="28" t="str">
        <f>IFERROR(VLOOKUP(L3352,Показатели!G:H,2,0),"")</f>
        <v/>
      </c>
      <c r="N3352" s="28" t="str">
        <f>IFERROR(VLOOKUP(Шаблон!L3352,Списки!$A$2:$B$236,2,FALSE),"")</f>
        <v/>
      </c>
      <c r="O3352" s="28" t="str">
        <f>IFERROR(VLOOKUP(N3352,'Единицы измерения'!A:B,2,0),"")</f>
        <v/>
      </c>
      <c r="P3352" s="36"/>
      <c r="Q3352" s="36"/>
      <c r="R3352" s="34"/>
      <c r="S3352" s="37"/>
      <c r="T3352" s="34"/>
    </row>
    <row r="3353" spans="1:20" x14ac:dyDescent="0.25">
      <c r="A3353" s="34"/>
      <c r="B3353" s="33"/>
      <c r="C3353" s="34"/>
      <c r="D3353" s="35"/>
      <c r="E3353" s="28" t="str">
        <f>IFERROR(VLOOKUP(D3353,'регионы и районы'!B:C,2,0),"")</f>
        <v/>
      </c>
      <c r="F3353" s="35"/>
      <c r="G3353" s="28" t="str" cm="1">
        <f t="array" ref="G3353">IFERROR(IF(INDEX('регионы и районы'!L:L,MATCH(1,('регионы и районы'!J:J=D3353)*('регионы и районы'!K:K=F3353),0))=0,"",INDEX('регионы и районы'!L:L,MATCH(1,('регионы и районы'!J:J=D3353)*('регионы и районы'!K:K=F3353),0))),"")</f>
        <v/>
      </c>
      <c r="H3353" s="34"/>
      <c r="I3353" s="34"/>
      <c r="J3353" s="34"/>
      <c r="K3353" s="38"/>
      <c r="L3353" s="34"/>
      <c r="M3353" s="28" t="str">
        <f>IFERROR(VLOOKUP(L3353,Показатели!G:H,2,0),"")</f>
        <v/>
      </c>
      <c r="N3353" s="28" t="str">
        <f>IFERROR(VLOOKUP(Шаблон!L3353,Списки!$A$2:$B$236,2,FALSE),"")</f>
        <v/>
      </c>
      <c r="O3353" s="28" t="str">
        <f>IFERROR(VLOOKUP(N3353,'Единицы измерения'!A:B,2,0),"")</f>
        <v/>
      </c>
      <c r="P3353" s="36"/>
      <c r="Q3353" s="36"/>
      <c r="R3353" s="34"/>
      <c r="S3353" s="37"/>
      <c r="T3353" s="34"/>
    </row>
    <row r="3354" spans="1:20" x14ac:dyDescent="0.25">
      <c r="A3354" s="34"/>
      <c r="B3354" s="33"/>
      <c r="C3354" s="34"/>
      <c r="D3354" s="35"/>
      <c r="E3354" s="28" t="str">
        <f>IFERROR(VLOOKUP(D3354,'регионы и районы'!B:C,2,0),"")</f>
        <v/>
      </c>
      <c r="F3354" s="35"/>
      <c r="G3354" s="28" t="str" cm="1">
        <f t="array" ref="G3354">IFERROR(IF(INDEX('регионы и районы'!L:L,MATCH(1,('регионы и районы'!J:J=D3354)*('регионы и районы'!K:K=F3354),0))=0,"",INDEX('регионы и районы'!L:L,MATCH(1,('регионы и районы'!J:J=D3354)*('регионы и районы'!K:K=F3354),0))),"")</f>
        <v/>
      </c>
      <c r="H3354" s="34"/>
      <c r="I3354" s="34"/>
      <c r="J3354" s="34"/>
      <c r="K3354" s="38"/>
      <c r="L3354" s="34"/>
      <c r="M3354" s="28" t="str">
        <f>IFERROR(VLOOKUP(L3354,Показатели!G:H,2,0),"")</f>
        <v/>
      </c>
      <c r="N3354" s="28" t="str">
        <f>IFERROR(VLOOKUP(Шаблон!L3354,Списки!$A$2:$B$236,2,FALSE),"")</f>
        <v/>
      </c>
      <c r="O3354" s="28" t="str">
        <f>IFERROR(VLOOKUP(N3354,'Единицы измерения'!A:B,2,0),"")</f>
        <v/>
      </c>
      <c r="P3354" s="36"/>
      <c r="Q3354" s="36"/>
      <c r="R3354" s="34"/>
      <c r="S3354" s="37"/>
      <c r="T3354" s="34"/>
    </row>
    <row r="3355" spans="1:20" x14ac:dyDescent="0.25">
      <c r="A3355" s="34"/>
      <c r="B3355" s="33"/>
      <c r="C3355" s="34"/>
      <c r="D3355" s="35"/>
      <c r="E3355" s="28" t="str">
        <f>IFERROR(VLOOKUP(D3355,'регионы и районы'!B:C,2,0),"")</f>
        <v/>
      </c>
      <c r="F3355" s="35"/>
      <c r="G3355" s="28" t="str" cm="1">
        <f t="array" ref="G3355">IFERROR(IF(INDEX('регионы и районы'!L:L,MATCH(1,('регионы и районы'!J:J=D3355)*('регионы и районы'!K:K=F3355),0))=0,"",INDEX('регионы и районы'!L:L,MATCH(1,('регионы и районы'!J:J=D3355)*('регионы и районы'!K:K=F3355),0))),"")</f>
        <v/>
      </c>
      <c r="H3355" s="34"/>
      <c r="I3355" s="34"/>
      <c r="J3355" s="34"/>
      <c r="K3355" s="38"/>
      <c r="L3355" s="34"/>
      <c r="M3355" s="28" t="str">
        <f>IFERROR(VLOOKUP(L3355,Показатели!G:H,2,0),"")</f>
        <v/>
      </c>
      <c r="N3355" s="28" t="str">
        <f>IFERROR(VLOOKUP(Шаблон!L3355,Списки!$A$2:$B$236,2,FALSE),"")</f>
        <v/>
      </c>
      <c r="O3355" s="28" t="str">
        <f>IFERROR(VLOOKUP(N3355,'Единицы измерения'!A:B,2,0),"")</f>
        <v/>
      </c>
      <c r="P3355" s="36"/>
      <c r="Q3355" s="36"/>
      <c r="R3355" s="34"/>
      <c r="S3355" s="37"/>
      <c r="T3355" s="34"/>
    </row>
    <row r="3356" spans="1:20" x14ac:dyDescent="0.25">
      <c r="A3356" s="34"/>
      <c r="B3356" s="33"/>
      <c r="C3356" s="34"/>
      <c r="D3356" s="35"/>
      <c r="E3356" s="28" t="str">
        <f>IFERROR(VLOOKUP(D3356,'регионы и районы'!B:C,2,0),"")</f>
        <v/>
      </c>
      <c r="F3356" s="35"/>
      <c r="G3356" s="28" t="str" cm="1">
        <f t="array" ref="G3356">IFERROR(IF(INDEX('регионы и районы'!L:L,MATCH(1,('регионы и районы'!J:J=D3356)*('регионы и районы'!K:K=F3356),0))=0,"",INDEX('регионы и районы'!L:L,MATCH(1,('регионы и районы'!J:J=D3356)*('регионы и районы'!K:K=F3356),0))),"")</f>
        <v/>
      </c>
      <c r="H3356" s="34"/>
      <c r="I3356" s="34"/>
      <c r="J3356" s="34"/>
      <c r="K3356" s="38"/>
      <c r="L3356" s="34"/>
      <c r="M3356" s="28" t="str">
        <f>IFERROR(VLOOKUP(L3356,Показатели!G:H,2,0),"")</f>
        <v/>
      </c>
      <c r="N3356" s="28" t="str">
        <f>IFERROR(VLOOKUP(Шаблон!L3356,Списки!$A$2:$B$236,2,FALSE),"")</f>
        <v/>
      </c>
      <c r="O3356" s="28" t="str">
        <f>IFERROR(VLOOKUP(N3356,'Единицы измерения'!A:B,2,0),"")</f>
        <v/>
      </c>
      <c r="P3356" s="36"/>
      <c r="Q3356" s="36"/>
      <c r="R3356" s="34"/>
      <c r="S3356" s="37"/>
      <c r="T3356" s="34"/>
    </row>
    <row r="3357" spans="1:20" x14ac:dyDescent="0.25">
      <c r="A3357" s="34"/>
      <c r="B3357" s="33"/>
      <c r="C3357" s="34"/>
      <c r="D3357" s="35"/>
      <c r="E3357" s="28" t="str">
        <f>IFERROR(VLOOKUP(D3357,'регионы и районы'!B:C,2,0),"")</f>
        <v/>
      </c>
      <c r="F3357" s="35"/>
      <c r="G3357" s="28" t="str" cm="1">
        <f t="array" ref="G3357">IFERROR(IF(INDEX('регионы и районы'!L:L,MATCH(1,('регионы и районы'!J:J=D3357)*('регионы и районы'!K:K=F3357),0))=0,"",INDEX('регионы и районы'!L:L,MATCH(1,('регионы и районы'!J:J=D3357)*('регионы и районы'!K:K=F3357),0))),"")</f>
        <v/>
      </c>
      <c r="H3357" s="34"/>
      <c r="I3357" s="34"/>
      <c r="J3357" s="34"/>
      <c r="K3357" s="38"/>
      <c r="L3357" s="34"/>
      <c r="M3357" s="28" t="str">
        <f>IFERROR(VLOOKUP(L3357,Показатели!G:H,2,0),"")</f>
        <v/>
      </c>
      <c r="N3357" s="28" t="str">
        <f>IFERROR(VLOOKUP(Шаблон!L3357,Списки!$A$2:$B$236,2,FALSE),"")</f>
        <v/>
      </c>
      <c r="O3357" s="28" t="str">
        <f>IFERROR(VLOOKUP(N3357,'Единицы измерения'!A:B,2,0),"")</f>
        <v/>
      </c>
      <c r="P3357" s="36"/>
      <c r="Q3357" s="36"/>
      <c r="R3357" s="34"/>
      <c r="S3357" s="37"/>
      <c r="T3357" s="34"/>
    </row>
    <row r="3358" spans="1:20" x14ac:dyDescent="0.25">
      <c r="A3358" s="34"/>
      <c r="B3358" s="33"/>
      <c r="C3358" s="34"/>
      <c r="D3358" s="35"/>
      <c r="E3358" s="28" t="str">
        <f>IFERROR(VLOOKUP(D3358,'регионы и районы'!B:C,2,0),"")</f>
        <v/>
      </c>
      <c r="F3358" s="35"/>
      <c r="G3358" s="28" t="str" cm="1">
        <f t="array" ref="G3358">IFERROR(IF(INDEX('регионы и районы'!L:L,MATCH(1,('регионы и районы'!J:J=D3358)*('регионы и районы'!K:K=F3358),0))=0,"",INDEX('регионы и районы'!L:L,MATCH(1,('регионы и районы'!J:J=D3358)*('регионы и районы'!K:K=F3358),0))),"")</f>
        <v/>
      </c>
      <c r="H3358" s="34"/>
      <c r="I3358" s="34"/>
      <c r="J3358" s="34"/>
      <c r="K3358" s="38"/>
      <c r="L3358" s="34"/>
      <c r="M3358" s="28" t="str">
        <f>IFERROR(VLOOKUP(L3358,Показатели!G:H,2,0),"")</f>
        <v/>
      </c>
      <c r="N3358" s="28" t="str">
        <f>IFERROR(VLOOKUP(Шаблон!L3358,Списки!$A$2:$B$236,2,FALSE),"")</f>
        <v/>
      </c>
      <c r="O3358" s="28" t="str">
        <f>IFERROR(VLOOKUP(N3358,'Единицы измерения'!A:B,2,0),"")</f>
        <v/>
      </c>
      <c r="P3358" s="36"/>
      <c r="Q3358" s="36"/>
      <c r="R3358" s="34"/>
      <c r="S3358" s="37"/>
      <c r="T3358" s="34"/>
    </row>
    <row r="3359" spans="1:20" x14ac:dyDescent="0.25">
      <c r="A3359" s="34"/>
      <c r="B3359" s="33"/>
      <c r="C3359" s="34"/>
      <c r="D3359" s="35"/>
      <c r="E3359" s="28" t="str">
        <f>IFERROR(VLOOKUP(D3359,'регионы и районы'!B:C,2,0),"")</f>
        <v/>
      </c>
      <c r="F3359" s="35"/>
      <c r="G3359" s="28" t="str" cm="1">
        <f t="array" ref="G3359">IFERROR(IF(INDEX('регионы и районы'!L:L,MATCH(1,('регионы и районы'!J:J=D3359)*('регионы и районы'!K:K=F3359),0))=0,"",INDEX('регионы и районы'!L:L,MATCH(1,('регионы и районы'!J:J=D3359)*('регионы и районы'!K:K=F3359),0))),"")</f>
        <v/>
      </c>
      <c r="H3359" s="34"/>
      <c r="I3359" s="34"/>
      <c r="J3359" s="34"/>
      <c r="K3359" s="38"/>
      <c r="L3359" s="34"/>
      <c r="M3359" s="28" t="str">
        <f>IFERROR(VLOOKUP(L3359,Показатели!G:H,2,0),"")</f>
        <v/>
      </c>
      <c r="N3359" s="28" t="str">
        <f>IFERROR(VLOOKUP(Шаблон!L3359,Списки!$A$2:$B$236,2,FALSE),"")</f>
        <v/>
      </c>
      <c r="O3359" s="28" t="str">
        <f>IFERROR(VLOOKUP(N3359,'Единицы измерения'!A:B,2,0),"")</f>
        <v/>
      </c>
      <c r="P3359" s="36"/>
      <c r="Q3359" s="36"/>
      <c r="R3359" s="34"/>
      <c r="S3359" s="37"/>
      <c r="T3359" s="34"/>
    </row>
    <row r="3360" spans="1:20" x14ac:dyDescent="0.25">
      <c r="A3360" s="34"/>
      <c r="B3360" s="33"/>
      <c r="C3360" s="34"/>
      <c r="D3360" s="35"/>
      <c r="E3360" s="28" t="str">
        <f>IFERROR(VLOOKUP(D3360,'регионы и районы'!B:C,2,0),"")</f>
        <v/>
      </c>
      <c r="F3360" s="35"/>
      <c r="G3360" s="28" t="str" cm="1">
        <f t="array" ref="G3360">IFERROR(IF(INDEX('регионы и районы'!L:L,MATCH(1,('регионы и районы'!J:J=D3360)*('регионы и районы'!K:K=F3360),0))=0,"",INDEX('регионы и районы'!L:L,MATCH(1,('регионы и районы'!J:J=D3360)*('регионы и районы'!K:K=F3360),0))),"")</f>
        <v/>
      </c>
      <c r="H3360" s="34"/>
      <c r="I3360" s="34"/>
      <c r="J3360" s="34"/>
      <c r="K3360" s="38"/>
      <c r="L3360" s="34"/>
      <c r="M3360" s="28" t="str">
        <f>IFERROR(VLOOKUP(L3360,Показатели!G:H,2,0),"")</f>
        <v/>
      </c>
      <c r="N3360" s="28" t="str">
        <f>IFERROR(VLOOKUP(Шаблон!L3360,Списки!$A$2:$B$236,2,FALSE),"")</f>
        <v/>
      </c>
      <c r="O3360" s="28" t="str">
        <f>IFERROR(VLOOKUP(N3360,'Единицы измерения'!A:B,2,0),"")</f>
        <v/>
      </c>
      <c r="P3360" s="36"/>
      <c r="Q3360" s="36"/>
      <c r="R3360" s="34"/>
      <c r="S3360" s="37"/>
      <c r="T3360" s="34"/>
    </row>
    <row r="3361" spans="1:20" x14ac:dyDescent="0.25">
      <c r="A3361" s="34"/>
      <c r="B3361" s="33"/>
      <c r="C3361" s="34"/>
      <c r="D3361" s="35"/>
      <c r="E3361" s="28" t="str">
        <f>IFERROR(VLOOKUP(D3361,'регионы и районы'!B:C,2,0),"")</f>
        <v/>
      </c>
      <c r="F3361" s="35"/>
      <c r="G3361" s="28" t="str" cm="1">
        <f t="array" ref="G3361">IFERROR(IF(INDEX('регионы и районы'!L:L,MATCH(1,('регионы и районы'!J:J=D3361)*('регионы и районы'!K:K=F3361),0))=0,"",INDEX('регионы и районы'!L:L,MATCH(1,('регионы и районы'!J:J=D3361)*('регионы и районы'!K:K=F3361),0))),"")</f>
        <v/>
      </c>
      <c r="H3361" s="34"/>
      <c r="I3361" s="34"/>
      <c r="J3361" s="34"/>
      <c r="K3361" s="38"/>
      <c r="L3361" s="34"/>
      <c r="M3361" s="28" t="str">
        <f>IFERROR(VLOOKUP(L3361,Показатели!G:H,2,0),"")</f>
        <v/>
      </c>
      <c r="N3361" s="28" t="str">
        <f>IFERROR(VLOOKUP(Шаблон!L3361,Списки!$A$2:$B$236,2,FALSE),"")</f>
        <v/>
      </c>
      <c r="O3361" s="28" t="str">
        <f>IFERROR(VLOOKUP(N3361,'Единицы измерения'!A:B,2,0),"")</f>
        <v/>
      </c>
      <c r="P3361" s="36"/>
      <c r="Q3361" s="36"/>
      <c r="R3361" s="34"/>
      <c r="S3361" s="37"/>
      <c r="T3361" s="34"/>
    </row>
    <row r="3362" spans="1:20" x14ac:dyDescent="0.25">
      <c r="A3362" s="34"/>
      <c r="B3362" s="33"/>
      <c r="C3362" s="34"/>
      <c r="D3362" s="35"/>
      <c r="E3362" s="28" t="str">
        <f>IFERROR(VLOOKUP(D3362,'регионы и районы'!B:C,2,0),"")</f>
        <v/>
      </c>
      <c r="F3362" s="35"/>
      <c r="G3362" s="28" t="str" cm="1">
        <f t="array" ref="G3362">IFERROR(IF(INDEX('регионы и районы'!L:L,MATCH(1,('регионы и районы'!J:J=D3362)*('регионы и районы'!K:K=F3362),0))=0,"",INDEX('регионы и районы'!L:L,MATCH(1,('регионы и районы'!J:J=D3362)*('регионы и районы'!K:K=F3362),0))),"")</f>
        <v/>
      </c>
      <c r="H3362" s="34"/>
      <c r="I3362" s="34"/>
      <c r="J3362" s="34"/>
      <c r="K3362" s="38"/>
      <c r="L3362" s="34"/>
      <c r="M3362" s="28" t="str">
        <f>IFERROR(VLOOKUP(L3362,Показатели!G:H,2,0),"")</f>
        <v/>
      </c>
      <c r="N3362" s="28" t="str">
        <f>IFERROR(VLOOKUP(Шаблон!L3362,Списки!$A$2:$B$236,2,FALSE),"")</f>
        <v/>
      </c>
      <c r="O3362" s="28" t="str">
        <f>IFERROR(VLOOKUP(N3362,'Единицы измерения'!A:B,2,0),"")</f>
        <v/>
      </c>
      <c r="P3362" s="36"/>
      <c r="Q3362" s="36"/>
      <c r="R3362" s="34"/>
      <c r="S3362" s="37"/>
      <c r="T3362" s="34"/>
    </row>
    <row r="3363" spans="1:20" x14ac:dyDescent="0.25">
      <c r="A3363" s="34"/>
      <c r="B3363" s="33"/>
      <c r="C3363" s="34"/>
      <c r="D3363" s="35"/>
      <c r="E3363" s="28" t="str">
        <f>IFERROR(VLOOKUP(D3363,'регионы и районы'!B:C,2,0),"")</f>
        <v/>
      </c>
      <c r="F3363" s="35"/>
      <c r="G3363" s="28" t="str" cm="1">
        <f t="array" ref="G3363">IFERROR(IF(INDEX('регионы и районы'!L:L,MATCH(1,('регионы и районы'!J:J=D3363)*('регионы и районы'!K:K=F3363),0))=0,"",INDEX('регионы и районы'!L:L,MATCH(1,('регионы и районы'!J:J=D3363)*('регионы и районы'!K:K=F3363),0))),"")</f>
        <v/>
      </c>
      <c r="H3363" s="34"/>
      <c r="I3363" s="34"/>
      <c r="J3363" s="34"/>
      <c r="K3363" s="38"/>
      <c r="L3363" s="34"/>
      <c r="M3363" s="28" t="str">
        <f>IFERROR(VLOOKUP(L3363,Показатели!G:H,2,0),"")</f>
        <v/>
      </c>
      <c r="N3363" s="28" t="str">
        <f>IFERROR(VLOOKUP(Шаблон!L3363,Списки!$A$2:$B$236,2,FALSE),"")</f>
        <v/>
      </c>
      <c r="O3363" s="28" t="str">
        <f>IFERROR(VLOOKUP(N3363,'Единицы измерения'!A:B,2,0),"")</f>
        <v/>
      </c>
      <c r="P3363" s="36"/>
      <c r="Q3363" s="36"/>
      <c r="R3363" s="34"/>
      <c r="S3363" s="37"/>
      <c r="T3363" s="34"/>
    </row>
    <row r="3364" spans="1:20" x14ac:dyDescent="0.25">
      <c r="A3364" s="34"/>
      <c r="B3364" s="33"/>
      <c r="C3364" s="34"/>
      <c r="D3364" s="35"/>
      <c r="E3364" s="28" t="str">
        <f>IFERROR(VLOOKUP(D3364,'регионы и районы'!B:C,2,0),"")</f>
        <v/>
      </c>
      <c r="F3364" s="35"/>
      <c r="G3364" s="28" t="str" cm="1">
        <f t="array" ref="G3364">IFERROR(IF(INDEX('регионы и районы'!L:L,MATCH(1,('регионы и районы'!J:J=D3364)*('регионы и районы'!K:K=F3364),0))=0,"",INDEX('регионы и районы'!L:L,MATCH(1,('регионы и районы'!J:J=D3364)*('регионы и районы'!K:K=F3364),0))),"")</f>
        <v/>
      </c>
      <c r="H3364" s="34"/>
      <c r="I3364" s="34"/>
      <c r="J3364" s="34"/>
      <c r="K3364" s="38"/>
      <c r="L3364" s="34"/>
      <c r="M3364" s="28" t="str">
        <f>IFERROR(VLOOKUP(L3364,Показатели!G:H,2,0),"")</f>
        <v/>
      </c>
      <c r="N3364" s="28" t="str">
        <f>IFERROR(VLOOKUP(Шаблон!L3364,Списки!$A$2:$B$236,2,FALSE),"")</f>
        <v/>
      </c>
      <c r="O3364" s="28" t="str">
        <f>IFERROR(VLOOKUP(N3364,'Единицы измерения'!A:B,2,0),"")</f>
        <v/>
      </c>
      <c r="P3364" s="36"/>
      <c r="Q3364" s="36"/>
      <c r="R3364" s="34"/>
      <c r="S3364" s="37"/>
      <c r="T3364" s="34"/>
    </row>
    <row r="3365" spans="1:20" x14ac:dyDescent="0.25">
      <c r="A3365" s="34"/>
      <c r="B3365" s="33"/>
      <c r="C3365" s="34"/>
      <c r="D3365" s="35"/>
      <c r="E3365" s="28" t="str">
        <f>IFERROR(VLOOKUP(D3365,'регионы и районы'!B:C,2,0),"")</f>
        <v/>
      </c>
      <c r="F3365" s="35"/>
      <c r="G3365" s="28" t="str" cm="1">
        <f t="array" ref="G3365">IFERROR(IF(INDEX('регионы и районы'!L:L,MATCH(1,('регионы и районы'!J:J=D3365)*('регионы и районы'!K:K=F3365),0))=0,"",INDEX('регионы и районы'!L:L,MATCH(1,('регионы и районы'!J:J=D3365)*('регионы и районы'!K:K=F3365),0))),"")</f>
        <v/>
      </c>
      <c r="H3365" s="34"/>
      <c r="I3365" s="34"/>
      <c r="J3365" s="34"/>
      <c r="K3365" s="38"/>
      <c r="L3365" s="34"/>
      <c r="M3365" s="28" t="str">
        <f>IFERROR(VLOOKUP(L3365,Показатели!G:H,2,0),"")</f>
        <v/>
      </c>
      <c r="N3365" s="28" t="str">
        <f>IFERROR(VLOOKUP(Шаблон!L3365,Списки!$A$2:$B$236,2,FALSE),"")</f>
        <v/>
      </c>
      <c r="O3365" s="28" t="str">
        <f>IFERROR(VLOOKUP(N3365,'Единицы измерения'!A:B,2,0),"")</f>
        <v/>
      </c>
      <c r="P3365" s="36"/>
      <c r="Q3365" s="36"/>
      <c r="R3365" s="34"/>
      <c r="S3365" s="37"/>
      <c r="T3365" s="34"/>
    </row>
    <row r="3366" spans="1:20" x14ac:dyDescent="0.25">
      <c r="A3366" s="34"/>
      <c r="B3366" s="33"/>
      <c r="C3366" s="34"/>
      <c r="D3366" s="35"/>
      <c r="E3366" s="28" t="str">
        <f>IFERROR(VLOOKUP(D3366,'регионы и районы'!B:C,2,0),"")</f>
        <v/>
      </c>
      <c r="F3366" s="35"/>
      <c r="G3366" s="28" t="str" cm="1">
        <f t="array" ref="G3366">IFERROR(IF(INDEX('регионы и районы'!L:L,MATCH(1,('регионы и районы'!J:J=D3366)*('регионы и районы'!K:K=F3366),0))=0,"",INDEX('регионы и районы'!L:L,MATCH(1,('регионы и районы'!J:J=D3366)*('регионы и районы'!K:K=F3366),0))),"")</f>
        <v/>
      </c>
      <c r="H3366" s="34"/>
      <c r="I3366" s="34"/>
      <c r="J3366" s="34"/>
      <c r="K3366" s="38"/>
      <c r="L3366" s="34"/>
      <c r="M3366" s="28" t="str">
        <f>IFERROR(VLOOKUP(L3366,Показатели!G:H,2,0),"")</f>
        <v/>
      </c>
      <c r="N3366" s="28" t="str">
        <f>IFERROR(VLOOKUP(Шаблон!L3366,Списки!$A$2:$B$236,2,FALSE),"")</f>
        <v/>
      </c>
      <c r="O3366" s="28" t="str">
        <f>IFERROR(VLOOKUP(N3366,'Единицы измерения'!A:B,2,0),"")</f>
        <v/>
      </c>
      <c r="P3366" s="36"/>
      <c r="Q3366" s="36"/>
      <c r="R3366" s="34"/>
      <c r="S3366" s="37"/>
      <c r="T3366" s="34"/>
    </row>
    <row r="3367" spans="1:20" x14ac:dyDescent="0.25">
      <c r="A3367" s="34"/>
      <c r="B3367" s="33"/>
      <c r="C3367" s="34"/>
      <c r="D3367" s="35"/>
      <c r="E3367" s="28" t="str">
        <f>IFERROR(VLOOKUP(D3367,'регионы и районы'!B:C,2,0),"")</f>
        <v/>
      </c>
      <c r="F3367" s="35"/>
      <c r="G3367" s="28" t="str" cm="1">
        <f t="array" ref="G3367">IFERROR(IF(INDEX('регионы и районы'!L:L,MATCH(1,('регионы и районы'!J:J=D3367)*('регионы и районы'!K:K=F3367),0))=0,"",INDEX('регионы и районы'!L:L,MATCH(1,('регионы и районы'!J:J=D3367)*('регионы и районы'!K:K=F3367),0))),"")</f>
        <v/>
      </c>
      <c r="H3367" s="34"/>
      <c r="I3367" s="34"/>
      <c r="J3367" s="34"/>
      <c r="K3367" s="38"/>
      <c r="L3367" s="34"/>
      <c r="M3367" s="28" t="str">
        <f>IFERROR(VLOOKUP(L3367,Показатели!G:H,2,0),"")</f>
        <v/>
      </c>
      <c r="N3367" s="28" t="str">
        <f>IFERROR(VLOOKUP(Шаблон!L3367,Списки!$A$2:$B$236,2,FALSE),"")</f>
        <v/>
      </c>
      <c r="O3367" s="28" t="str">
        <f>IFERROR(VLOOKUP(N3367,'Единицы измерения'!A:B,2,0),"")</f>
        <v/>
      </c>
      <c r="P3367" s="36"/>
      <c r="Q3367" s="36"/>
      <c r="R3367" s="34"/>
      <c r="S3367" s="37"/>
      <c r="T3367" s="34"/>
    </row>
    <row r="3368" spans="1:20" x14ac:dyDescent="0.25">
      <c r="A3368" s="34"/>
      <c r="B3368" s="33"/>
      <c r="C3368" s="34"/>
      <c r="D3368" s="35"/>
      <c r="E3368" s="28" t="str">
        <f>IFERROR(VLOOKUP(D3368,'регионы и районы'!B:C,2,0),"")</f>
        <v/>
      </c>
      <c r="F3368" s="35"/>
      <c r="G3368" s="28" t="str" cm="1">
        <f t="array" ref="G3368">IFERROR(IF(INDEX('регионы и районы'!L:L,MATCH(1,('регионы и районы'!J:J=D3368)*('регионы и районы'!K:K=F3368),0))=0,"",INDEX('регионы и районы'!L:L,MATCH(1,('регионы и районы'!J:J=D3368)*('регионы и районы'!K:K=F3368),0))),"")</f>
        <v/>
      </c>
      <c r="H3368" s="34"/>
      <c r="I3368" s="34"/>
      <c r="J3368" s="34"/>
      <c r="K3368" s="38"/>
      <c r="L3368" s="34"/>
      <c r="M3368" s="28" t="str">
        <f>IFERROR(VLOOKUP(L3368,Показатели!G:H,2,0),"")</f>
        <v/>
      </c>
      <c r="N3368" s="28" t="str">
        <f>IFERROR(VLOOKUP(Шаблон!L3368,Списки!$A$2:$B$236,2,FALSE),"")</f>
        <v/>
      </c>
      <c r="O3368" s="28" t="str">
        <f>IFERROR(VLOOKUP(N3368,'Единицы измерения'!A:B,2,0),"")</f>
        <v/>
      </c>
      <c r="P3368" s="36"/>
      <c r="Q3368" s="36"/>
      <c r="R3368" s="34"/>
      <c r="S3368" s="37"/>
      <c r="T3368" s="34"/>
    </row>
    <row r="3369" spans="1:20" x14ac:dyDescent="0.25">
      <c r="A3369" s="34"/>
      <c r="B3369" s="33"/>
      <c r="C3369" s="34"/>
      <c r="D3369" s="35"/>
      <c r="E3369" s="28" t="str">
        <f>IFERROR(VLOOKUP(D3369,'регионы и районы'!B:C,2,0),"")</f>
        <v/>
      </c>
      <c r="F3369" s="35"/>
      <c r="G3369" s="28" t="str" cm="1">
        <f t="array" ref="G3369">IFERROR(IF(INDEX('регионы и районы'!L:L,MATCH(1,('регионы и районы'!J:J=D3369)*('регионы и районы'!K:K=F3369),0))=0,"",INDEX('регионы и районы'!L:L,MATCH(1,('регионы и районы'!J:J=D3369)*('регионы и районы'!K:K=F3369),0))),"")</f>
        <v/>
      </c>
      <c r="H3369" s="34"/>
      <c r="I3369" s="34"/>
      <c r="J3369" s="34"/>
      <c r="K3369" s="38"/>
      <c r="L3369" s="34"/>
      <c r="M3369" s="28" t="str">
        <f>IFERROR(VLOOKUP(L3369,Показатели!G:H,2,0),"")</f>
        <v/>
      </c>
      <c r="N3369" s="28" t="str">
        <f>IFERROR(VLOOKUP(Шаблон!L3369,Списки!$A$2:$B$236,2,FALSE),"")</f>
        <v/>
      </c>
      <c r="O3369" s="28" t="str">
        <f>IFERROR(VLOOKUP(N3369,'Единицы измерения'!A:B,2,0),"")</f>
        <v/>
      </c>
      <c r="P3369" s="36"/>
      <c r="Q3369" s="36"/>
      <c r="R3369" s="34"/>
      <c r="S3369" s="37"/>
      <c r="T3369" s="34"/>
    </row>
    <row r="3370" spans="1:20" x14ac:dyDescent="0.25">
      <c r="A3370" s="34"/>
      <c r="B3370" s="33"/>
      <c r="C3370" s="34"/>
      <c r="D3370" s="35"/>
      <c r="E3370" s="28" t="str">
        <f>IFERROR(VLOOKUP(D3370,'регионы и районы'!B:C,2,0),"")</f>
        <v/>
      </c>
      <c r="F3370" s="35"/>
      <c r="G3370" s="28" t="str" cm="1">
        <f t="array" ref="G3370">IFERROR(IF(INDEX('регионы и районы'!L:L,MATCH(1,('регионы и районы'!J:J=D3370)*('регионы и районы'!K:K=F3370),0))=0,"",INDEX('регионы и районы'!L:L,MATCH(1,('регионы и районы'!J:J=D3370)*('регионы и районы'!K:K=F3370),0))),"")</f>
        <v/>
      </c>
      <c r="H3370" s="34"/>
      <c r="I3370" s="34"/>
      <c r="J3370" s="34"/>
      <c r="K3370" s="38"/>
      <c r="L3370" s="34"/>
      <c r="M3370" s="28" t="str">
        <f>IFERROR(VLOOKUP(L3370,Показатели!G:H,2,0),"")</f>
        <v/>
      </c>
      <c r="N3370" s="28" t="str">
        <f>IFERROR(VLOOKUP(Шаблон!L3370,Списки!$A$2:$B$236,2,FALSE),"")</f>
        <v/>
      </c>
      <c r="O3370" s="28" t="str">
        <f>IFERROR(VLOOKUP(N3370,'Единицы измерения'!A:B,2,0),"")</f>
        <v/>
      </c>
      <c r="P3370" s="36"/>
      <c r="Q3370" s="36"/>
      <c r="R3370" s="34"/>
      <c r="S3370" s="37"/>
      <c r="T3370" s="34"/>
    </row>
    <row r="3371" spans="1:20" x14ac:dyDescent="0.25">
      <c r="A3371" s="34"/>
      <c r="B3371" s="33"/>
      <c r="C3371" s="34"/>
      <c r="D3371" s="35"/>
      <c r="E3371" s="28" t="str">
        <f>IFERROR(VLOOKUP(D3371,'регионы и районы'!B:C,2,0),"")</f>
        <v/>
      </c>
      <c r="F3371" s="35"/>
      <c r="G3371" s="28" t="str" cm="1">
        <f t="array" ref="G3371">IFERROR(IF(INDEX('регионы и районы'!L:L,MATCH(1,('регионы и районы'!J:J=D3371)*('регионы и районы'!K:K=F3371),0))=0,"",INDEX('регионы и районы'!L:L,MATCH(1,('регионы и районы'!J:J=D3371)*('регионы и районы'!K:K=F3371),0))),"")</f>
        <v/>
      </c>
      <c r="H3371" s="34"/>
      <c r="I3371" s="34"/>
      <c r="J3371" s="34"/>
      <c r="K3371" s="38"/>
      <c r="L3371" s="34"/>
      <c r="M3371" s="28" t="str">
        <f>IFERROR(VLOOKUP(L3371,Показатели!G:H,2,0),"")</f>
        <v/>
      </c>
      <c r="N3371" s="28" t="str">
        <f>IFERROR(VLOOKUP(Шаблон!L3371,Списки!$A$2:$B$236,2,FALSE),"")</f>
        <v/>
      </c>
      <c r="O3371" s="28" t="str">
        <f>IFERROR(VLOOKUP(N3371,'Единицы измерения'!A:B,2,0),"")</f>
        <v/>
      </c>
      <c r="P3371" s="36"/>
      <c r="Q3371" s="36"/>
      <c r="R3371" s="34"/>
      <c r="S3371" s="37"/>
      <c r="T3371" s="34"/>
    </row>
    <row r="3372" spans="1:20" x14ac:dyDescent="0.25">
      <c r="A3372" s="34"/>
      <c r="B3372" s="33"/>
      <c r="C3372" s="34"/>
      <c r="D3372" s="35"/>
      <c r="E3372" s="28" t="str">
        <f>IFERROR(VLOOKUP(D3372,'регионы и районы'!B:C,2,0),"")</f>
        <v/>
      </c>
      <c r="F3372" s="35"/>
      <c r="G3372" s="28" t="str" cm="1">
        <f t="array" ref="G3372">IFERROR(IF(INDEX('регионы и районы'!L:L,MATCH(1,('регионы и районы'!J:J=D3372)*('регионы и районы'!K:K=F3372),0))=0,"",INDEX('регионы и районы'!L:L,MATCH(1,('регионы и районы'!J:J=D3372)*('регионы и районы'!K:K=F3372),0))),"")</f>
        <v/>
      </c>
      <c r="H3372" s="34"/>
      <c r="I3372" s="34"/>
      <c r="J3372" s="34"/>
      <c r="K3372" s="38"/>
      <c r="L3372" s="34"/>
      <c r="M3372" s="28" t="str">
        <f>IFERROR(VLOOKUP(L3372,Показатели!G:H,2,0),"")</f>
        <v/>
      </c>
      <c r="N3372" s="28" t="str">
        <f>IFERROR(VLOOKUP(Шаблон!L3372,Списки!$A$2:$B$236,2,FALSE),"")</f>
        <v/>
      </c>
      <c r="O3372" s="28" t="str">
        <f>IFERROR(VLOOKUP(N3372,'Единицы измерения'!A:B,2,0),"")</f>
        <v/>
      </c>
      <c r="P3372" s="36"/>
      <c r="Q3372" s="36"/>
      <c r="R3372" s="34"/>
      <c r="S3372" s="37"/>
      <c r="T3372" s="34"/>
    </row>
    <row r="3373" spans="1:20" x14ac:dyDescent="0.25">
      <c r="A3373" s="34"/>
      <c r="B3373" s="33"/>
      <c r="C3373" s="34"/>
      <c r="D3373" s="35"/>
      <c r="E3373" s="28" t="str">
        <f>IFERROR(VLOOKUP(D3373,'регионы и районы'!B:C,2,0),"")</f>
        <v/>
      </c>
      <c r="F3373" s="35"/>
      <c r="G3373" s="28" t="str" cm="1">
        <f t="array" ref="G3373">IFERROR(IF(INDEX('регионы и районы'!L:L,MATCH(1,('регионы и районы'!J:J=D3373)*('регионы и районы'!K:K=F3373),0))=0,"",INDEX('регионы и районы'!L:L,MATCH(1,('регионы и районы'!J:J=D3373)*('регионы и районы'!K:K=F3373),0))),"")</f>
        <v/>
      </c>
      <c r="H3373" s="34"/>
      <c r="I3373" s="34"/>
      <c r="J3373" s="34"/>
      <c r="K3373" s="38"/>
      <c r="L3373" s="34"/>
      <c r="M3373" s="28" t="str">
        <f>IFERROR(VLOOKUP(L3373,Показатели!G:H,2,0),"")</f>
        <v/>
      </c>
      <c r="N3373" s="28" t="str">
        <f>IFERROR(VLOOKUP(Шаблон!L3373,Списки!$A$2:$B$236,2,FALSE),"")</f>
        <v/>
      </c>
      <c r="O3373" s="28" t="str">
        <f>IFERROR(VLOOKUP(N3373,'Единицы измерения'!A:B,2,0),"")</f>
        <v/>
      </c>
      <c r="P3373" s="36"/>
      <c r="Q3373" s="36"/>
      <c r="R3373" s="34"/>
      <c r="S3373" s="37"/>
      <c r="T3373" s="34"/>
    </row>
    <row r="3374" spans="1:20" x14ac:dyDescent="0.25">
      <c r="A3374" s="34"/>
      <c r="B3374" s="33"/>
      <c r="C3374" s="34"/>
      <c r="D3374" s="35"/>
      <c r="E3374" s="28" t="str">
        <f>IFERROR(VLOOKUP(D3374,'регионы и районы'!B:C,2,0),"")</f>
        <v/>
      </c>
      <c r="F3374" s="35"/>
      <c r="G3374" s="28" t="str" cm="1">
        <f t="array" ref="G3374">IFERROR(IF(INDEX('регионы и районы'!L:L,MATCH(1,('регионы и районы'!J:J=D3374)*('регионы и районы'!K:K=F3374),0))=0,"",INDEX('регионы и районы'!L:L,MATCH(1,('регионы и районы'!J:J=D3374)*('регионы и районы'!K:K=F3374),0))),"")</f>
        <v/>
      </c>
      <c r="H3374" s="34"/>
      <c r="I3374" s="34"/>
      <c r="J3374" s="34"/>
      <c r="K3374" s="38"/>
      <c r="L3374" s="34"/>
      <c r="M3374" s="28" t="str">
        <f>IFERROR(VLOOKUP(L3374,Показатели!G:H,2,0),"")</f>
        <v/>
      </c>
      <c r="N3374" s="28" t="str">
        <f>IFERROR(VLOOKUP(Шаблон!L3374,Списки!$A$2:$B$236,2,FALSE),"")</f>
        <v/>
      </c>
      <c r="O3374" s="28" t="str">
        <f>IFERROR(VLOOKUP(N3374,'Единицы измерения'!A:B,2,0),"")</f>
        <v/>
      </c>
      <c r="P3374" s="36"/>
      <c r="Q3374" s="36"/>
      <c r="R3374" s="34"/>
      <c r="S3374" s="37"/>
      <c r="T3374" s="34"/>
    </row>
    <row r="3375" spans="1:20" x14ac:dyDescent="0.25">
      <c r="A3375" s="34"/>
      <c r="B3375" s="33"/>
      <c r="C3375" s="34"/>
      <c r="D3375" s="35"/>
      <c r="E3375" s="28" t="str">
        <f>IFERROR(VLOOKUP(D3375,'регионы и районы'!B:C,2,0),"")</f>
        <v/>
      </c>
      <c r="F3375" s="35"/>
      <c r="G3375" s="28" t="str" cm="1">
        <f t="array" ref="G3375">IFERROR(IF(INDEX('регионы и районы'!L:L,MATCH(1,('регионы и районы'!J:J=D3375)*('регионы и районы'!K:K=F3375),0))=0,"",INDEX('регионы и районы'!L:L,MATCH(1,('регионы и районы'!J:J=D3375)*('регионы и районы'!K:K=F3375),0))),"")</f>
        <v/>
      </c>
      <c r="H3375" s="34"/>
      <c r="I3375" s="34"/>
      <c r="J3375" s="34"/>
      <c r="K3375" s="38"/>
      <c r="L3375" s="34"/>
      <c r="M3375" s="28" t="str">
        <f>IFERROR(VLOOKUP(L3375,Показатели!G:H,2,0),"")</f>
        <v/>
      </c>
      <c r="N3375" s="28" t="str">
        <f>IFERROR(VLOOKUP(Шаблон!L3375,Списки!$A$2:$B$236,2,FALSE),"")</f>
        <v/>
      </c>
      <c r="O3375" s="28" t="str">
        <f>IFERROR(VLOOKUP(N3375,'Единицы измерения'!A:B,2,0),"")</f>
        <v/>
      </c>
      <c r="P3375" s="36"/>
      <c r="Q3375" s="36"/>
      <c r="R3375" s="34"/>
      <c r="S3375" s="37"/>
      <c r="T3375" s="34"/>
    </row>
    <row r="3376" spans="1:20" x14ac:dyDescent="0.25">
      <c r="A3376" s="34"/>
      <c r="B3376" s="33"/>
      <c r="C3376" s="34"/>
      <c r="D3376" s="35"/>
      <c r="E3376" s="28" t="str">
        <f>IFERROR(VLOOKUP(D3376,'регионы и районы'!B:C,2,0),"")</f>
        <v/>
      </c>
      <c r="F3376" s="35"/>
      <c r="G3376" s="28" t="str" cm="1">
        <f t="array" ref="G3376">IFERROR(IF(INDEX('регионы и районы'!L:L,MATCH(1,('регионы и районы'!J:J=D3376)*('регионы и районы'!K:K=F3376),0))=0,"",INDEX('регионы и районы'!L:L,MATCH(1,('регионы и районы'!J:J=D3376)*('регионы и районы'!K:K=F3376),0))),"")</f>
        <v/>
      </c>
      <c r="H3376" s="34"/>
      <c r="I3376" s="34"/>
      <c r="J3376" s="34"/>
      <c r="K3376" s="38"/>
      <c r="L3376" s="34"/>
      <c r="M3376" s="28" t="str">
        <f>IFERROR(VLOOKUP(L3376,Показатели!G:H,2,0),"")</f>
        <v/>
      </c>
      <c r="N3376" s="28" t="str">
        <f>IFERROR(VLOOKUP(Шаблон!L3376,Списки!$A$2:$B$236,2,FALSE),"")</f>
        <v/>
      </c>
      <c r="O3376" s="28" t="str">
        <f>IFERROR(VLOOKUP(N3376,'Единицы измерения'!A:B,2,0),"")</f>
        <v/>
      </c>
      <c r="P3376" s="36"/>
      <c r="Q3376" s="36"/>
      <c r="R3376" s="34"/>
      <c r="S3376" s="37"/>
      <c r="T3376" s="34"/>
    </row>
    <row r="3377" spans="1:20" x14ac:dyDescent="0.25">
      <c r="A3377" s="34"/>
      <c r="B3377" s="33"/>
      <c r="C3377" s="34"/>
      <c r="D3377" s="35"/>
      <c r="E3377" s="28" t="str">
        <f>IFERROR(VLOOKUP(D3377,'регионы и районы'!B:C,2,0),"")</f>
        <v/>
      </c>
      <c r="F3377" s="35"/>
      <c r="G3377" s="28" t="str" cm="1">
        <f t="array" ref="G3377">IFERROR(IF(INDEX('регионы и районы'!L:L,MATCH(1,('регионы и районы'!J:J=D3377)*('регионы и районы'!K:K=F3377),0))=0,"",INDEX('регионы и районы'!L:L,MATCH(1,('регионы и районы'!J:J=D3377)*('регионы и районы'!K:K=F3377),0))),"")</f>
        <v/>
      </c>
      <c r="H3377" s="34"/>
      <c r="I3377" s="34"/>
      <c r="J3377" s="34"/>
      <c r="K3377" s="38"/>
      <c r="L3377" s="34"/>
      <c r="M3377" s="28" t="str">
        <f>IFERROR(VLOOKUP(L3377,Показатели!G:H,2,0),"")</f>
        <v/>
      </c>
      <c r="N3377" s="28" t="str">
        <f>IFERROR(VLOOKUP(Шаблон!L3377,Списки!$A$2:$B$236,2,FALSE),"")</f>
        <v/>
      </c>
      <c r="O3377" s="28" t="str">
        <f>IFERROR(VLOOKUP(N3377,'Единицы измерения'!A:B,2,0),"")</f>
        <v/>
      </c>
      <c r="P3377" s="36"/>
      <c r="Q3377" s="36"/>
      <c r="R3377" s="34"/>
      <c r="S3377" s="37"/>
      <c r="T3377" s="34"/>
    </row>
    <row r="3378" spans="1:20" x14ac:dyDescent="0.25">
      <c r="A3378" s="34"/>
      <c r="B3378" s="33"/>
      <c r="C3378" s="34"/>
      <c r="D3378" s="35"/>
      <c r="E3378" s="28" t="str">
        <f>IFERROR(VLOOKUP(D3378,'регионы и районы'!B:C,2,0),"")</f>
        <v/>
      </c>
      <c r="F3378" s="35"/>
      <c r="G3378" s="28" t="str" cm="1">
        <f t="array" ref="G3378">IFERROR(IF(INDEX('регионы и районы'!L:L,MATCH(1,('регионы и районы'!J:J=D3378)*('регионы и районы'!K:K=F3378),0))=0,"",INDEX('регионы и районы'!L:L,MATCH(1,('регионы и районы'!J:J=D3378)*('регионы и районы'!K:K=F3378),0))),"")</f>
        <v/>
      </c>
      <c r="H3378" s="34"/>
      <c r="I3378" s="34"/>
      <c r="J3378" s="34"/>
      <c r="K3378" s="38"/>
      <c r="L3378" s="34"/>
      <c r="M3378" s="28" t="str">
        <f>IFERROR(VLOOKUP(L3378,Показатели!G:H,2,0),"")</f>
        <v/>
      </c>
      <c r="N3378" s="28" t="str">
        <f>IFERROR(VLOOKUP(Шаблон!L3378,Списки!$A$2:$B$236,2,FALSE),"")</f>
        <v/>
      </c>
      <c r="O3378" s="28" t="str">
        <f>IFERROR(VLOOKUP(N3378,'Единицы измерения'!A:B,2,0),"")</f>
        <v/>
      </c>
      <c r="P3378" s="36"/>
      <c r="Q3378" s="36"/>
      <c r="R3378" s="34"/>
      <c r="S3378" s="37"/>
      <c r="T3378" s="34"/>
    </row>
    <row r="3379" spans="1:20" x14ac:dyDescent="0.25">
      <c r="A3379" s="34"/>
      <c r="B3379" s="33"/>
      <c r="C3379" s="34"/>
      <c r="D3379" s="35"/>
      <c r="E3379" s="28" t="str">
        <f>IFERROR(VLOOKUP(D3379,'регионы и районы'!B:C,2,0),"")</f>
        <v/>
      </c>
      <c r="F3379" s="35"/>
      <c r="G3379" s="28" t="str" cm="1">
        <f t="array" ref="G3379">IFERROR(IF(INDEX('регионы и районы'!L:L,MATCH(1,('регионы и районы'!J:J=D3379)*('регионы и районы'!K:K=F3379),0))=0,"",INDEX('регионы и районы'!L:L,MATCH(1,('регионы и районы'!J:J=D3379)*('регионы и районы'!K:K=F3379),0))),"")</f>
        <v/>
      </c>
      <c r="H3379" s="34"/>
      <c r="I3379" s="34"/>
      <c r="J3379" s="34"/>
      <c r="K3379" s="38"/>
      <c r="L3379" s="34"/>
      <c r="M3379" s="28" t="str">
        <f>IFERROR(VLOOKUP(L3379,Показатели!G:H,2,0),"")</f>
        <v/>
      </c>
      <c r="N3379" s="28" t="str">
        <f>IFERROR(VLOOKUP(Шаблон!L3379,Списки!$A$2:$B$236,2,FALSE),"")</f>
        <v/>
      </c>
      <c r="O3379" s="28" t="str">
        <f>IFERROR(VLOOKUP(N3379,'Единицы измерения'!A:B,2,0),"")</f>
        <v/>
      </c>
      <c r="P3379" s="36"/>
      <c r="Q3379" s="36"/>
      <c r="R3379" s="34"/>
      <c r="S3379" s="37"/>
      <c r="T3379" s="34"/>
    </row>
    <row r="3380" spans="1:20" x14ac:dyDescent="0.25">
      <c r="A3380" s="34"/>
      <c r="B3380" s="33"/>
      <c r="C3380" s="34"/>
      <c r="D3380" s="35"/>
      <c r="E3380" s="28" t="str">
        <f>IFERROR(VLOOKUP(D3380,'регионы и районы'!B:C,2,0),"")</f>
        <v/>
      </c>
      <c r="F3380" s="35"/>
      <c r="G3380" s="28" t="str" cm="1">
        <f t="array" ref="G3380">IFERROR(IF(INDEX('регионы и районы'!L:L,MATCH(1,('регионы и районы'!J:J=D3380)*('регионы и районы'!K:K=F3380),0))=0,"",INDEX('регионы и районы'!L:L,MATCH(1,('регионы и районы'!J:J=D3380)*('регионы и районы'!K:K=F3380),0))),"")</f>
        <v/>
      </c>
      <c r="H3380" s="34"/>
      <c r="I3380" s="34"/>
      <c r="J3380" s="34"/>
      <c r="K3380" s="38"/>
      <c r="L3380" s="34"/>
      <c r="M3380" s="28" t="str">
        <f>IFERROR(VLOOKUP(L3380,Показатели!G:H,2,0),"")</f>
        <v/>
      </c>
      <c r="N3380" s="28" t="str">
        <f>IFERROR(VLOOKUP(Шаблон!L3380,Списки!$A$2:$B$236,2,FALSE),"")</f>
        <v/>
      </c>
      <c r="O3380" s="28" t="str">
        <f>IFERROR(VLOOKUP(N3380,'Единицы измерения'!A:B,2,0),"")</f>
        <v/>
      </c>
      <c r="P3380" s="36"/>
      <c r="Q3380" s="36"/>
      <c r="R3380" s="34"/>
      <c r="S3380" s="37"/>
      <c r="T3380" s="34"/>
    </row>
    <row r="3381" spans="1:20" x14ac:dyDescent="0.25">
      <c r="A3381" s="34"/>
      <c r="B3381" s="33"/>
      <c r="C3381" s="34"/>
      <c r="D3381" s="35"/>
      <c r="E3381" s="28" t="str">
        <f>IFERROR(VLOOKUP(D3381,'регионы и районы'!B:C,2,0),"")</f>
        <v/>
      </c>
      <c r="F3381" s="35"/>
      <c r="G3381" s="28" t="str" cm="1">
        <f t="array" ref="G3381">IFERROR(IF(INDEX('регионы и районы'!L:L,MATCH(1,('регионы и районы'!J:J=D3381)*('регионы и районы'!K:K=F3381),0))=0,"",INDEX('регионы и районы'!L:L,MATCH(1,('регионы и районы'!J:J=D3381)*('регионы и районы'!K:K=F3381),0))),"")</f>
        <v/>
      </c>
      <c r="H3381" s="34"/>
      <c r="I3381" s="34"/>
      <c r="J3381" s="34"/>
      <c r="K3381" s="38"/>
      <c r="L3381" s="34"/>
      <c r="M3381" s="28" t="str">
        <f>IFERROR(VLOOKUP(L3381,Показатели!G:H,2,0),"")</f>
        <v/>
      </c>
      <c r="N3381" s="28" t="str">
        <f>IFERROR(VLOOKUP(Шаблон!L3381,Списки!$A$2:$B$236,2,FALSE),"")</f>
        <v/>
      </c>
      <c r="O3381" s="28" t="str">
        <f>IFERROR(VLOOKUP(N3381,'Единицы измерения'!A:B,2,0),"")</f>
        <v/>
      </c>
      <c r="P3381" s="36"/>
      <c r="Q3381" s="36"/>
      <c r="R3381" s="34"/>
      <c r="S3381" s="37"/>
      <c r="T3381" s="34"/>
    </row>
    <row r="3382" spans="1:20" x14ac:dyDescent="0.25">
      <c r="A3382" s="34"/>
      <c r="B3382" s="33"/>
      <c r="C3382" s="34"/>
      <c r="D3382" s="35"/>
      <c r="E3382" s="28" t="str">
        <f>IFERROR(VLOOKUP(D3382,'регионы и районы'!B:C,2,0),"")</f>
        <v/>
      </c>
      <c r="F3382" s="35"/>
      <c r="G3382" s="28" t="str" cm="1">
        <f t="array" ref="G3382">IFERROR(IF(INDEX('регионы и районы'!L:L,MATCH(1,('регионы и районы'!J:J=D3382)*('регионы и районы'!K:K=F3382),0))=0,"",INDEX('регионы и районы'!L:L,MATCH(1,('регионы и районы'!J:J=D3382)*('регионы и районы'!K:K=F3382),0))),"")</f>
        <v/>
      </c>
      <c r="H3382" s="34"/>
      <c r="I3382" s="34"/>
      <c r="J3382" s="34"/>
      <c r="K3382" s="38"/>
      <c r="L3382" s="34"/>
      <c r="M3382" s="28" t="str">
        <f>IFERROR(VLOOKUP(L3382,Показатели!G:H,2,0),"")</f>
        <v/>
      </c>
      <c r="N3382" s="28" t="str">
        <f>IFERROR(VLOOKUP(Шаблон!L3382,Списки!$A$2:$B$236,2,FALSE),"")</f>
        <v/>
      </c>
      <c r="O3382" s="28" t="str">
        <f>IFERROR(VLOOKUP(N3382,'Единицы измерения'!A:B,2,0),"")</f>
        <v/>
      </c>
      <c r="P3382" s="36"/>
      <c r="Q3382" s="36"/>
      <c r="R3382" s="34"/>
      <c r="S3382" s="37"/>
      <c r="T3382" s="34"/>
    </row>
    <row r="3383" spans="1:20" x14ac:dyDescent="0.25">
      <c r="A3383" s="34"/>
      <c r="B3383" s="33"/>
      <c r="C3383" s="34"/>
      <c r="D3383" s="35"/>
      <c r="E3383" s="28" t="str">
        <f>IFERROR(VLOOKUP(D3383,'регионы и районы'!B:C,2,0),"")</f>
        <v/>
      </c>
      <c r="F3383" s="35"/>
      <c r="G3383" s="28" t="str" cm="1">
        <f t="array" ref="G3383">IFERROR(IF(INDEX('регионы и районы'!L:L,MATCH(1,('регионы и районы'!J:J=D3383)*('регионы и районы'!K:K=F3383),0))=0,"",INDEX('регионы и районы'!L:L,MATCH(1,('регионы и районы'!J:J=D3383)*('регионы и районы'!K:K=F3383),0))),"")</f>
        <v/>
      </c>
      <c r="H3383" s="34"/>
      <c r="I3383" s="34"/>
      <c r="J3383" s="34"/>
      <c r="K3383" s="38"/>
      <c r="L3383" s="34"/>
      <c r="M3383" s="28" t="str">
        <f>IFERROR(VLOOKUP(L3383,Показатели!G:H,2,0),"")</f>
        <v/>
      </c>
      <c r="N3383" s="28" t="str">
        <f>IFERROR(VLOOKUP(Шаблон!L3383,Списки!$A$2:$B$236,2,FALSE),"")</f>
        <v/>
      </c>
      <c r="O3383" s="28" t="str">
        <f>IFERROR(VLOOKUP(N3383,'Единицы измерения'!A:B,2,0),"")</f>
        <v/>
      </c>
      <c r="P3383" s="36"/>
      <c r="Q3383" s="36"/>
      <c r="R3383" s="34"/>
      <c r="S3383" s="37"/>
      <c r="T3383" s="34"/>
    </row>
    <row r="3384" spans="1:20" x14ac:dyDescent="0.25">
      <c r="A3384" s="34"/>
      <c r="B3384" s="33"/>
      <c r="C3384" s="34"/>
      <c r="D3384" s="35"/>
      <c r="E3384" s="28" t="str">
        <f>IFERROR(VLOOKUP(D3384,'регионы и районы'!B:C,2,0),"")</f>
        <v/>
      </c>
      <c r="F3384" s="35"/>
      <c r="G3384" s="28" t="str" cm="1">
        <f t="array" ref="G3384">IFERROR(IF(INDEX('регионы и районы'!L:L,MATCH(1,('регионы и районы'!J:J=D3384)*('регионы и районы'!K:K=F3384),0))=0,"",INDEX('регионы и районы'!L:L,MATCH(1,('регионы и районы'!J:J=D3384)*('регионы и районы'!K:K=F3384),0))),"")</f>
        <v/>
      </c>
      <c r="H3384" s="34"/>
      <c r="I3384" s="34"/>
      <c r="J3384" s="34"/>
      <c r="K3384" s="38"/>
      <c r="L3384" s="34"/>
      <c r="M3384" s="28" t="str">
        <f>IFERROR(VLOOKUP(L3384,Показатели!G:H,2,0),"")</f>
        <v/>
      </c>
      <c r="N3384" s="28" t="str">
        <f>IFERROR(VLOOKUP(Шаблон!L3384,Списки!$A$2:$B$236,2,FALSE),"")</f>
        <v/>
      </c>
      <c r="O3384" s="28" t="str">
        <f>IFERROR(VLOOKUP(N3384,'Единицы измерения'!A:B,2,0),"")</f>
        <v/>
      </c>
      <c r="P3384" s="36"/>
      <c r="Q3384" s="36"/>
      <c r="R3384" s="34"/>
      <c r="S3384" s="37"/>
      <c r="T3384" s="34"/>
    </row>
    <row r="3385" spans="1:20" x14ac:dyDescent="0.25">
      <c r="A3385" s="34"/>
      <c r="B3385" s="33"/>
      <c r="C3385" s="34"/>
      <c r="D3385" s="35"/>
      <c r="E3385" s="28" t="str">
        <f>IFERROR(VLOOKUP(D3385,'регионы и районы'!B:C,2,0),"")</f>
        <v/>
      </c>
      <c r="F3385" s="35"/>
      <c r="G3385" s="28" t="str" cm="1">
        <f t="array" ref="G3385">IFERROR(IF(INDEX('регионы и районы'!L:L,MATCH(1,('регионы и районы'!J:J=D3385)*('регионы и районы'!K:K=F3385),0))=0,"",INDEX('регионы и районы'!L:L,MATCH(1,('регионы и районы'!J:J=D3385)*('регионы и районы'!K:K=F3385),0))),"")</f>
        <v/>
      </c>
      <c r="H3385" s="34"/>
      <c r="I3385" s="34"/>
      <c r="J3385" s="34"/>
      <c r="K3385" s="38"/>
      <c r="L3385" s="34"/>
      <c r="M3385" s="28" t="str">
        <f>IFERROR(VLOOKUP(L3385,Показатели!G:H,2,0),"")</f>
        <v/>
      </c>
      <c r="N3385" s="28" t="str">
        <f>IFERROR(VLOOKUP(Шаблон!L3385,Списки!$A$2:$B$236,2,FALSE),"")</f>
        <v/>
      </c>
      <c r="O3385" s="28" t="str">
        <f>IFERROR(VLOOKUP(N3385,'Единицы измерения'!A:B,2,0),"")</f>
        <v/>
      </c>
      <c r="P3385" s="36"/>
      <c r="Q3385" s="36"/>
      <c r="R3385" s="34"/>
      <c r="S3385" s="37"/>
      <c r="T3385" s="34"/>
    </row>
    <row r="3386" spans="1:20" x14ac:dyDescent="0.25">
      <c r="A3386" s="34"/>
      <c r="B3386" s="33"/>
      <c r="C3386" s="34"/>
      <c r="D3386" s="35"/>
      <c r="E3386" s="28" t="str">
        <f>IFERROR(VLOOKUP(D3386,'регионы и районы'!B:C,2,0),"")</f>
        <v/>
      </c>
      <c r="F3386" s="35"/>
      <c r="G3386" s="28" t="str" cm="1">
        <f t="array" ref="G3386">IFERROR(IF(INDEX('регионы и районы'!L:L,MATCH(1,('регионы и районы'!J:J=D3386)*('регионы и районы'!K:K=F3386),0))=0,"",INDEX('регионы и районы'!L:L,MATCH(1,('регионы и районы'!J:J=D3386)*('регионы и районы'!K:K=F3386),0))),"")</f>
        <v/>
      </c>
      <c r="H3386" s="34"/>
      <c r="I3386" s="34"/>
      <c r="J3386" s="34"/>
      <c r="K3386" s="38"/>
      <c r="L3386" s="34"/>
      <c r="M3386" s="28" t="str">
        <f>IFERROR(VLOOKUP(L3386,Показатели!G:H,2,0),"")</f>
        <v/>
      </c>
      <c r="N3386" s="28" t="str">
        <f>IFERROR(VLOOKUP(Шаблон!L3386,Списки!$A$2:$B$236,2,FALSE),"")</f>
        <v/>
      </c>
      <c r="O3386" s="28" t="str">
        <f>IFERROR(VLOOKUP(N3386,'Единицы измерения'!A:B,2,0),"")</f>
        <v/>
      </c>
      <c r="P3386" s="36"/>
      <c r="Q3386" s="36"/>
      <c r="R3386" s="34"/>
      <c r="S3386" s="37"/>
      <c r="T3386" s="34"/>
    </row>
    <row r="3387" spans="1:20" x14ac:dyDescent="0.25">
      <c r="A3387" s="34"/>
      <c r="B3387" s="33"/>
      <c r="C3387" s="34"/>
      <c r="D3387" s="35"/>
      <c r="E3387" s="28" t="str">
        <f>IFERROR(VLOOKUP(D3387,'регионы и районы'!B:C,2,0),"")</f>
        <v/>
      </c>
      <c r="F3387" s="35"/>
      <c r="G3387" s="28" t="str" cm="1">
        <f t="array" ref="G3387">IFERROR(IF(INDEX('регионы и районы'!L:L,MATCH(1,('регионы и районы'!J:J=D3387)*('регионы и районы'!K:K=F3387),0))=0,"",INDEX('регионы и районы'!L:L,MATCH(1,('регионы и районы'!J:J=D3387)*('регионы и районы'!K:K=F3387),0))),"")</f>
        <v/>
      </c>
      <c r="H3387" s="34"/>
      <c r="I3387" s="34"/>
      <c r="J3387" s="34"/>
      <c r="K3387" s="38"/>
      <c r="L3387" s="34"/>
      <c r="M3387" s="28" t="str">
        <f>IFERROR(VLOOKUP(L3387,Показатели!G:H,2,0),"")</f>
        <v/>
      </c>
      <c r="N3387" s="28" t="str">
        <f>IFERROR(VLOOKUP(Шаблон!L3387,Списки!$A$2:$B$236,2,FALSE),"")</f>
        <v/>
      </c>
      <c r="O3387" s="28" t="str">
        <f>IFERROR(VLOOKUP(N3387,'Единицы измерения'!A:B,2,0),"")</f>
        <v/>
      </c>
      <c r="P3387" s="36"/>
      <c r="Q3387" s="36"/>
      <c r="R3387" s="34"/>
      <c r="S3387" s="37"/>
      <c r="T3387" s="34"/>
    </row>
    <row r="3388" spans="1:20" x14ac:dyDescent="0.25">
      <c r="A3388" s="34"/>
      <c r="B3388" s="33"/>
      <c r="C3388" s="34"/>
      <c r="D3388" s="35"/>
      <c r="E3388" s="28" t="str">
        <f>IFERROR(VLOOKUP(D3388,'регионы и районы'!B:C,2,0),"")</f>
        <v/>
      </c>
      <c r="F3388" s="35"/>
      <c r="G3388" s="28" t="str" cm="1">
        <f t="array" ref="G3388">IFERROR(IF(INDEX('регионы и районы'!L:L,MATCH(1,('регионы и районы'!J:J=D3388)*('регионы и районы'!K:K=F3388),0))=0,"",INDEX('регионы и районы'!L:L,MATCH(1,('регионы и районы'!J:J=D3388)*('регионы и районы'!K:K=F3388),0))),"")</f>
        <v/>
      </c>
      <c r="H3388" s="34"/>
      <c r="I3388" s="34"/>
      <c r="J3388" s="34"/>
      <c r="K3388" s="38"/>
      <c r="L3388" s="34"/>
      <c r="M3388" s="28" t="str">
        <f>IFERROR(VLOOKUP(L3388,Показатели!G:H,2,0),"")</f>
        <v/>
      </c>
      <c r="N3388" s="28" t="str">
        <f>IFERROR(VLOOKUP(Шаблон!L3388,Списки!$A$2:$B$236,2,FALSE),"")</f>
        <v/>
      </c>
      <c r="O3388" s="28" t="str">
        <f>IFERROR(VLOOKUP(N3388,'Единицы измерения'!A:B,2,0),"")</f>
        <v/>
      </c>
      <c r="P3388" s="36"/>
      <c r="Q3388" s="36"/>
      <c r="R3388" s="34"/>
      <c r="S3388" s="37"/>
      <c r="T3388" s="34"/>
    </row>
    <row r="3389" spans="1:20" x14ac:dyDescent="0.25">
      <c r="A3389" s="34"/>
      <c r="B3389" s="33"/>
      <c r="C3389" s="34"/>
      <c r="D3389" s="35"/>
      <c r="E3389" s="28" t="str">
        <f>IFERROR(VLOOKUP(D3389,'регионы и районы'!B:C,2,0),"")</f>
        <v/>
      </c>
      <c r="F3389" s="35"/>
      <c r="G3389" s="28" t="str" cm="1">
        <f t="array" ref="G3389">IFERROR(IF(INDEX('регионы и районы'!L:L,MATCH(1,('регионы и районы'!J:J=D3389)*('регионы и районы'!K:K=F3389),0))=0,"",INDEX('регионы и районы'!L:L,MATCH(1,('регионы и районы'!J:J=D3389)*('регионы и районы'!K:K=F3389),0))),"")</f>
        <v/>
      </c>
      <c r="H3389" s="34"/>
      <c r="I3389" s="34"/>
      <c r="J3389" s="34"/>
      <c r="K3389" s="38"/>
      <c r="L3389" s="34"/>
      <c r="M3389" s="28" t="str">
        <f>IFERROR(VLOOKUP(L3389,Показатели!G:H,2,0),"")</f>
        <v/>
      </c>
      <c r="N3389" s="28" t="str">
        <f>IFERROR(VLOOKUP(Шаблон!L3389,Списки!$A$2:$B$236,2,FALSE),"")</f>
        <v/>
      </c>
      <c r="O3389" s="28" t="str">
        <f>IFERROR(VLOOKUP(N3389,'Единицы измерения'!A:B,2,0),"")</f>
        <v/>
      </c>
      <c r="P3389" s="36"/>
      <c r="Q3389" s="36"/>
      <c r="R3389" s="34"/>
      <c r="S3389" s="37"/>
      <c r="T3389" s="34"/>
    </row>
    <row r="3390" spans="1:20" x14ac:dyDescent="0.25">
      <c r="A3390" s="34"/>
      <c r="B3390" s="33"/>
      <c r="C3390" s="34"/>
      <c r="D3390" s="35"/>
      <c r="E3390" s="28" t="str">
        <f>IFERROR(VLOOKUP(D3390,'регионы и районы'!B:C,2,0),"")</f>
        <v/>
      </c>
      <c r="F3390" s="35"/>
      <c r="G3390" s="28" t="str" cm="1">
        <f t="array" ref="G3390">IFERROR(IF(INDEX('регионы и районы'!L:L,MATCH(1,('регионы и районы'!J:J=D3390)*('регионы и районы'!K:K=F3390),0))=0,"",INDEX('регионы и районы'!L:L,MATCH(1,('регионы и районы'!J:J=D3390)*('регионы и районы'!K:K=F3390),0))),"")</f>
        <v/>
      </c>
      <c r="H3390" s="34"/>
      <c r="I3390" s="34"/>
      <c r="J3390" s="34"/>
      <c r="K3390" s="38"/>
      <c r="L3390" s="34"/>
      <c r="M3390" s="28" t="str">
        <f>IFERROR(VLOOKUP(L3390,Показатели!G:H,2,0),"")</f>
        <v/>
      </c>
      <c r="N3390" s="28" t="str">
        <f>IFERROR(VLOOKUP(Шаблон!L3390,Списки!$A$2:$B$236,2,FALSE),"")</f>
        <v/>
      </c>
      <c r="O3390" s="28" t="str">
        <f>IFERROR(VLOOKUP(N3390,'Единицы измерения'!A:B,2,0),"")</f>
        <v/>
      </c>
      <c r="P3390" s="36"/>
      <c r="Q3390" s="36"/>
      <c r="R3390" s="34"/>
      <c r="S3390" s="37"/>
      <c r="T3390" s="34"/>
    </row>
    <row r="3391" spans="1:20" x14ac:dyDescent="0.25">
      <c r="A3391" s="34"/>
      <c r="B3391" s="33"/>
      <c r="C3391" s="34"/>
      <c r="D3391" s="35"/>
      <c r="E3391" s="28" t="str">
        <f>IFERROR(VLOOKUP(D3391,'регионы и районы'!B:C,2,0),"")</f>
        <v/>
      </c>
      <c r="F3391" s="35"/>
      <c r="G3391" s="28" t="str" cm="1">
        <f t="array" ref="G3391">IFERROR(IF(INDEX('регионы и районы'!L:L,MATCH(1,('регионы и районы'!J:J=D3391)*('регионы и районы'!K:K=F3391),0))=0,"",INDEX('регионы и районы'!L:L,MATCH(1,('регионы и районы'!J:J=D3391)*('регионы и районы'!K:K=F3391),0))),"")</f>
        <v/>
      </c>
      <c r="H3391" s="34"/>
      <c r="I3391" s="34"/>
      <c r="J3391" s="34"/>
      <c r="K3391" s="38"/>
      <c r="L3391" s="34"/>
      <c r="M3391" s="28" t="str">
        <f>IFERROR(VLOOKUP(L3391,Показатели!G:H,2,0),"")</f>
        <v/>
      </c>
      <c r="N3391" s="28" t="str">
        <f>IFERROR(VLOOKUP(Шаблон!L3391,Списки!$A$2:$B$236,2,FALSE),"")</f>
        <v/>
      </c>
      <c r="O3391" s="28" t="str">
        <f>IFERROR(VLOOKUP(N3391,'Единицы измерения'!A:B,2,0),"")</f>
        <v/>
      </c>
      <c r="P3391" s="36"/>
      <c r="Q3391" s="36"/>
      <c r="R3391" s="34"/>
      <c r="S3391" s="37"/>
      <c r="T3391" s="34"/>
    </row>
    <row r="3392" spans="1:20" x14ac:dyDescent="0.25">
      <c r="A3392" s="34"/>
      <c r="B3392" s="33"/>
      <c r="C3392" s="34"/>
      <c r="D3392" s="35"/>
      <c r="E3392" s="28" t="str">
        <f>IFERROR(VLOOKUP(D3392,'регионы и районы'!B:C,2,0),"")</f>
        <v/>
      </c>
      <c r="F3392" s="35"/>
      <c r="G3392" s="28" t="str" cm="1">
        <f t="array" ref="G3392">IFERROR(IF(INDEX('регионы и районы'!L:L,MATCH(1,('регионы и районы'!J:J=D3392)*('регионы и районы'!K:K=F3392),0))=0,"",INDEX('регионы и районы'!L:L,MATCH(1,('регионы и районы'!J:J=D3392)*('регионы и районы'!K:K=F3392),0))),"")</f>
        <v/>
      </c>
      <c r="H3392" s="34"/>
      <c r="I3392" s="34"/>
      <c r="J3392" s="34"/>
      <c r="K3392" s="38"/>
      <c r="L3392" s="34"/>
      <c r="M3392" s="28" t="str">
        <f>IFERROR(VLOOKUP(L3392,Показатели!G:H,2,0),"")</f>
        <v/>
      </c>
      <c r="N3392" s="28" t="str">
        <f>IFERROR(VLOOKUP(Шаблон!L3392,Списки!$A$2:$B$236,2,FALSE),"")</f>
        <v/>
      </c>
      <c r="O3392" s="28" t="str">
        <f>IFERROR(VLOOKUP(N3392,'Единицы измерения'!A:B,2,0),"")</f>
        <v/>
      </c>
      <c r="P3392" s="36"/>
      <c r="Q3392" s="36"/>
      <c r="R3392" s="34"/>
      <c r="S3392" s="37"/>
      <c r="T3392" s="34"/>
    </row>
    <row r="3393" spans="1:20" x14ac:dyDescent="0.25">
      <c r="A3393" s="34"/>
      <c r="B3393" s="33"/>
      <c r="C3393" s="34"/>
      <c r="D3393" s="35"/>
      <c r="E3393" s="28" t="str">
        <f>IFERROR(VLOOKUP(D3393,'регионы и районы'!B:C,2,0),"")</f>
        <v/>
      </c>
      <c r="F3393" s="35"/>
      <c r="G3393" s="28" t="str" cm="1">
        <f t="array" ref="G3393">IFERROR(IF(INDEX('регионы и районы'!L:L,MATCH(1,('регионы и районы'!J:J=D3393)*('регионы и районы'!K:K=F3393),0))=0,"",INDEX('регионы и районы'!L:L,MATCH(1,('регионы и районы'!J:J=D3393)*('регионы и районы'!K:K=F3393),0))),"")</f>
        <v/>
      </c>
      <c r="H3393" s="34"/>
      <c r="I3393" s="34"/>
      <c r="J3393" s="34"/>
      <c r="K3393" s="38"/>
      <c r="L3393" s="34"/>
      <c r="M3393" s="28" t="str">
        <f>IFERROR(VLOOKUP(L3393,Показатели!G:H,2,0),"")</f>
        <v/>
      </c>
      <c r="N3393" s="28" t="str">
        <f>IFERROR(VLOOKUP(Шаблон!L3393,Списки!$A$2:$B$236,2,FALSE),"")</f>
        <v/>
      </c>
      <c r="O3393" s="28" t="str">
        <f>IFERROR(VLOOKUP(N3393,'Единицы измерения'!A:B,2,0),"")</f>
        <v/>
      </c>
      <c r="P3393" s="36"/>
      <c r="Q3393" s="36"/>
      <c r="R3393" s="34"/>
      <c r="S3393" s="37"/>
      <c r="T3393" s="34"/>
    </row>
    <row r="3394" spans="1:20" x14ac:dyDescent="0.25">
      <c r="A3394" s="34"/>
      <c r="B3394" s="33"/>
      <c r="C3394" s="34"/>
      <c r="D3394" s="35"/>
      <c r="E3394" s="28" t="str">
        <f>IFERROR(VLOOKUP(D3394,'регионы и районы'!B:C,2,0),"")</f>
        <v/>
      </c>
      <c r="F3394" s="35"/>
      <c r="G3394" s="28" t="str" cm="1">
        <f t="array" ref="G3394">IFERROR(IF(INDEX('регионы и районы'!L:L,MATCH(1,('регионы и районы'!J:J=D3394)*('регионы и районы'!K:K=F3394),0))=0,"",INDEX('регионы и районы'!L:L,MATCH(1,('регионы и районы'!J:J=D3394)*('регионы и районы'!K:K=F3394),0))),"")</f>
        <v/>
      </c>
      <c r="H3394" s="34"/>
      <c r="I3394" s="34"/>
      <c r="J3394" s="34"/>
      <c r="K3394" s="38"/>
      <c r="L3394" s="34"/>
      <c r="M3394" s="28" t="str">
        <f>IFERROR(VLOOKUP(L3394,Показатели!G:H,2,0),"")</f>
        <v/>
      </c>
      <c r="N3394" s="28" t="str">
        <f>IFERROR(VLOOKUP(Шаблон!L3394,Списки!$A$2:$B$236,2,FALSE),"")</f>
        <v/>
      </c>
      <c r="O3394" s="28" t="str">
        <f>IFERROR(VLOOKUP(N3394,'Единицы измерения'!A:B,2,0),"")</f>
        <v/>
      </c>
      <c r="P3394" s="36"/>
      <c r="Q3394" s="36"/>
      <c r="R3394" s="34"/>
      <c r="S3394" s="37"/>
      <c r="T3394" s="34"/>
    </row>
    <row r="3395" spans="1:20" x14ac:dyDescent="0.25">
      <c r="A3395" s="34"/>
      <c r="B3395" s="33"/>
      <c r="C3395" s="34"/>
      <c r="D3395" s="35"/>
      <c r="E3395" s="28" t="str">
        <f>IFERROR(VLOOKUP(D3395,'регионы и районы'!B:C,2,0),"")</f>
        <v/>
      </c>
      <c r="F3395" s="35"/>
      <c r="G3395" s="28" t="str" cm="1">
        <f t="array" ref="G3395">IFERROR(IF(INDEX('регионы и районы'!L:L,MATCH(1,('регионы и районы'!J:J=D3395)*('регионы и районы'!K:K=F3395),0))=0,"",INDEX('регионы и районы'!L:L,MATCH(1,('регионы и районы'!J:J=D3395)*('регионы и районы'!K:K=F3395),0))),"")</f>
        <v/>
      </c>
      <c r="H3395" s="34"/>
      <c r="I3395" s="34"/>
      <c r="J3395" s="34"/>
      <c r="K3395" s="38"/>
      <c r="L3395" s="34"/>
      <c r="M3395" s="28" t="str">
        <f>IFERROR(VLOOKUP(L3395,Показатели!G:H,2,0),"")</f>
        <v/>
      </c>
      <c r="N3395" s="28" t="str">
        <f>IFERROR(VLOOKUP(Шаблон!L3395,Списки!$A$2:$B$236,2,FALSE),"")</f>
        <v/>
      </c>
      <c r="O3395" s="28" t="str">
        <f>IFERROR(VLOOKUP(N3395,'Единицы измерения'!A:B,2,0),"")</f>
        <v/>
      </c>
      <c r="P3395" s="36"/>
      <c r="Q3395" s="36"/>
      <c r="R3395" s="34"/>
      <c r="S3395" s="37"/>
      <c r="T3395" s="34"/>
    </row>
    <row r="3396" spans="1:20" x14ac:dyDescent="0.25">
      <c r="A3396" s="34"/>
      <c r="B3396" s="33"/>
      <c r="C3396" s="34"/>
      <c r="D3396" s="35"/>
      <c r="E3396" s="28" t="str">
        <f>IFERROR(VLOOKUP(D3396,'регионы и районы'!B:C,2,0),"")</f>
        <v/>
      </c>
      <c r="F3396" s="35"/>
      <c r="G3396" s="28" t="str" cm="1">
        <f t="array" ref="G3396">IFERROR(IF(INDEX('регионы и районы'!L:L,MATCH(1,('регионы и районы'!J:J=D3396)*('регионы и районы'!K:K=F3396),0))=0,"",INDEX('регионы и районы'!L:L,MATCH(1,('регионы и районы'!J:J=D3396)*('регионы и районы'!K:K=F3396),0))),"")</f>
        <v/>
      </c>
      <c r="H3396" s="34"/>
      <c r="I3396" s="34"/>
      <c r="J3396" s="34"/>
      <c r="K3396" s="38"/>
      <c r="L3396" s="34"/>
      <c r="M3396" s="28" t="str">
        <f>IFERROR(VLOOKUP(L3396,Показатели!G:H,2,0),"")</f>
        <v/>
      </c>
      <c r="N3396" s="28" t="str">
        <f>IFERROR(VLOOKUP(Шаблон!L3396,Списки!$A$2:$B$236,2,FALSE),"")</f>
        <v/>
      </c>
      <c r="O3396" s="28" t="str">
        <f>IFERROR(VLOOKUP(N3396,'Единицы измерения'!A:B,2,0),"")</f>
        <v/>
      </c>
      <c r="P3396" s="36"/>
      <c r="Q3396" s="36"/>
      <c r="R3396" s="34"/>
      <c r="S3396" s="37"/>
      <c r="T3396" s="34"/>
    </row>
    <row r="3397" spans="1:20" x14ac:dyDescent="0.25">
      <c r="A3397" s="34"/>
      <c r="B3397" s="33"/>
      <c r="C3397" s="34"/>
      <c r="D3397" s="35"/>
      <c r="E3397" s="28" t="str">
        <f>IFERROR(VLOOKUP(D3397,'регионы и районы'!B:C,2,0),"")</f>
        <v/>
      </c>
      <c r="F3397" s="35"/>
      <c r="G3397" s="28" t="str" cm="1">
        <f t="array" ref="G3397">IFERROR(IF(INDEX('регионы и районы'!L:L,MATCH(1,('регионы и районы'!J:J=D3397)*('регионы и районы'!K:K=F3397),0))=0,"",INDEX('регионы и районы'!L:L,MATCH(1,('регионы и районы'!J:J=D3397)*('регионы и районы'!K:K=F3397),0))),"")</f>
        <v/>
      </c>
      <c r="H3397" s="34"/>
      <c r="I3397" s="34"/>
      <c r="J3397" s="34"/>
      <c r="K3397" s="38"/>
      <c r="L3397" s="34"/>
      <c r="M3397" s="28" t="str">
        <f>IFERROR(VLOOKUP(L3397,Показатели!G:H,2,0),"")</f>
        <v/>
      </c>
      <c r="N3397" s="28" t="str">
        <f>IFERROR(VLOOKUP(Шаблон!L3397,Списки!$A$2:$B$236,2,FALSE),"")</f>
        <v/>
      </c>
      <c r="O3397" s="28" t="str">
        <f>IFERROR(VLOOKUP(N3397,'Единицы измерения'!A:B,2,0),"")</f>
        <v/>
      </c>
      <c r="P3397" s="36"/>
      <c r="Q3397" s="36"/>
      <c r="R3397" s="34"/>
      <c r="S3397" s="37"/>
      <c r="T3397" s="34"/>
    </row>
    <row r="3398" spans="1:20" x14ac:dyDescent="0.25">
      <c r="A3398" s="34"/>
      <c r="B3398" s="33"/>
      <c r="C3398" s="34"/>
      <c r="D3398" s="35"/>
      <c r="E3398" s="28" t="str">
        <f>IFERROR(VLOOKUP(D3398,'регионы и районы'!B:C,2,0),"")</f>
        <v/>
      </c>
      <c r="F3398" s="35"/>
      <c r="G3398" s="28" t="str" cm="1">
        <f t="array" ref="G3398">IFERROR(IF(INDEX('регионы и районы'!L:L,MATCH(1,('регионы и районы'!J:J=D3398)*('регионы и районы'!K:K=F3398),0))=0,"",INDEX('регионы и районы'!L:L,MATCH(1,('регионы и районы'!J:J=D3398)*('регионы и районы'!K:K=F3398),0))),"")</f>
        <v/>
      </c>
      <c r="H3398" s="34"/>
      <c r="I3398" s="34"/>
      <c r="J3398" s="34"/>
      <c r="K3398" s="38"/>
      <c r="L3398" s="34"/>
      <c r="M3398" s="28" t="str">
        <f>IFERROR(VLOOKUP(L3398,Показатели!G:H,2,0),"")</f>
        <v/>
      </c>
      <c r="N3398" s="28" t="str">
        <f>IFERROR(VLOOKUP(Шаблон!L3398,Списки!$A$2:$B$236,2,FALSE),"")</f>
        <v/>
      </c>
      <c r="O3398" s="28" t="str">
        <f>IFERROR(VLOOKUP(N3398,'Единицы измерения'!A:B,2,0),"")</f>
        <v/>
      </c>
      <c r="P3398" s="36"/>
      <c r="Q3398" s="36"/>
      <c r="R3398" s="34"/>
      <c r="S3398" s="37"/>
      <c r="T3398" s="34"/>
    </row>
    <row r="3399" spans="1:20" x14ac:dyDescent="0.25">
      <c r="A3399" s="34"/>
      <c r="B3399" s="33"/>
      <c r="C3399" s="34"/>
      <c r="D3399" s="35"/>
      <c r="E3399" s="28" t="str">
        <f>IFERROR(VLOOKUP(D3399,'регионы и районы'!B:C,2,0),"")</f>
        <v/>
      </c>
      <c r="F3399" s="35"/>
      <c r="G3399" s="28" t="str" cm="1">
        <f t="array" ref="G3399">IFERROR(IF(INDEX('регионы и районы'!L:L,MATCH(1,('регионы и районы'!J:J=D3399)*('регионы и районы'!K:K=F3399),0))=0,"",INDEX('регионы и районы'!L:L,MATCH(1,('регионы и районы'!J:J=D3399)*('регионы и районы'!K:K=F3399),0))),"")</f>
        <v/>
      </c>
      <c r="H3399" s="34"/>
      <c r="I3399" s="34"/>
      <c r="J3399" s="34"/>
      <c r="K3399" s="38"/>
      <c r="L3399" s="34"/>
      <c r="M3399" s="28" t="str">
        <f>IFERROR(VLOOKUP(L3399,Показатели!G:H,2,0),"")</f>
        <v/>
      </c>
      <c r="N3399" s="28" t="str">
        <f>IFERROR(VLOOKUP(Шаблон!L3399,Списки!$A$2:$B$236,2,FALSE),"")</f>
        <v/>
      </c>
      <c r="O3399" s="28" t="str">
        <f>IFERROR(VLOOKUP(N3399,'Единицы измерения'!A:B,2,0),"")</f>
        <v/>
      </c>
      <c r="P3399" s="36"/>
      <c r="Q3399" s="36"/>
      <c r="R3399" s="34"/>
      <c r="S3399" s="37"/>
      <c r="T3399" s="34"/>
    </row>
    <row r="3400" spans="1:20" x14ac:dyDescent="0.25">
      <c r="A3400" s="34"/>
      <c r="B3400" s="33"/>
      <c r="C3400" s="34"/>
      <c r="D3400" s="35"/>
      <c r="E3400" s="28" t="str">
        <f>IFERROR(VLOOKUP(D3400,'регионы и районы'!B:C,2,0),"")</f>
        <v/>
      </c>
      <c r="F3400" s="35"/>
      <c r="G3400" s="28" t="str" cm="1">
        <f t="array" ref="G3400">IFERROR(IF(INDEX('регионы и районы'!L:L,MATCH(1,('регионы и районы'!J:J=D3400)*('регионы и районы'!K:K=F3400),0))=0,"",INDEX('регионы и районы'!L:L,MATCH(1,('регионы и районы'!J:J=D3400)*('регионы и районы'!K:K=F3400),0))),"")</f>
        <v/>
      </c>
      <c r="H3400" s="34"/>
      <c r="I3400" s="34"/>
      <c r="J3400" s="34"/>
      <c r="K3400" s="38"/>
      <c r="L3400" s="34"/>
      <c r="M3400" s="28" t="str">
        <f>IFERROR(VLOOKUP(L3400,Показатели!G:H,2,0),"")</f>
        <v/>
      </c>
      <c r="N3400" s="28" t="str">
        <f>IFERROR(VLOOKUP(Шаблон!L3400,Списки!$A$2:$B$236,2,FALSE),"")</f>
        <v/>
      </c>
      <c r="O3400" s="28" t="str">
        <f>IFERROR(VLOOKUP(N3400,'Единицы измерения'!A:B,2,0),"")</f>
        <v/>
      </c>
      <c r="P3400" s="36"/>
      <c r="Q3400" s="36"/>
      <c r="R3400" s="34"/>
      <c r="S3400" s="37"/>
      <c r="T3400" s="34"/>
    </row>
    <row r="3401" spans="1:20" x14ac:dyDescent="0.25">
      <c r="A3401" s="34"/>
      <c r="B3401" s="33"/>
      <c r="C3401" s="34"/>
      <c r="D3401" s="35"/>
      <c r="E3401" s="28" t="str">
        <f>IFERROR(VLOOKUP(D3401,'регионы и районы'!B:C,2,0),"")</f>
        <v/>
      </c>
      <c r="F3401" s="35"/>
      <c r="G3401" s="28" t="str" cm="1">
        <f t="array" ref="G3401">IFERROR(IF(INDEX('регионы и районы'!L:L,MATCH(1,('регионы и районы'!J:J=D3401)*('регионы и районы'!K:K=F3401),0))=0,"",INDEX('регионы и районы'!L:L,MATCH(1,('регионы и районы'!J:J=D3401)*('регионы и районы'!K:K=F3401),0))),"")</f>
        <v/>
      </c>
      <c r="H3401" s="34"/>
      <c r="I3401" s="34"/>
      <c r="J3401" s="34"/>
      <c r="K3401" s="38"/>
      <c r="L3401" s="34"/>
      <c r="M3401" s="28" t="str">
        <f>IFERROR(VLOOKUP(L3401,Показатели!G:H,2,0),"")</f>
        <v/>
      </c>
      <c r="N3401" s="28" t="str">
        <f>IFERROR(VLOOKUP(Шаблон!L3401,Списки!$A$2:$B$236,2,FALSE),"")</f>
        <v/>
      </c>
      <c r="O3401" s="28" t="str">
        <f>IFERROR(VLOOKUP(N3401,'Единицы измерения'!A:B,2,0),"")</f>
        <v/>
      </c>
      <c r="P3401" s="36"/>
      <c r="Q3401" s="36"/>
      <c r="R3401" s="34"/>
      <c r="S3401" s="37"/>
      <c r="T3401" s="34"/>
    </row>
    <row r="3402" spans="1:20" x14ac:dyDescent="0.25">
      <c r="A3402" s="34"/>
      <c r="B3402" s="33"/>
      <c r="C3402" s="34"/>
      <c r="D3402" s="35"/>
      <c r="E3402" s="28" t="str">
        <f>IFERROR(VLOOKUP(D3402,'регионы и районы'!B:C,2,0),"")</f>
        <v/>
      </c>
      <c r="F3402" s="35"/>
      <c r="G3402" s="28" t="str" cm="1">
        <f t="array" ref="G3402">IFERROR(IF(INDEX('регионы и районы'!L:L,MATCH(1,('регионы и районы'!J:J=D3402)*('регионы и районы'!K:K=F3402),0))=0,"",INDEX('регионы и районы'!L:L,MATCH(1,('регионы и районы'!J:J=D3402)*('регионы и районы'!K:K=F3402),0))),"")</f>
        <v/>
      </c>
      <c r="H3402" s="34"/>
      <c r="I3402" s="34"/>
      <c r="J3402" s="34"/>
      <c r="K3402" s="38"/>
      <c r="L3402" s="34"/>
      <c r="M3402" s="28" t="str">
        <f>IFERROR(VLOOKUP(L3402,Показатели!G:H,2,0),"")</f>
        <v/>
      </c>
      <c r="N3402" s="28" t="str">
        <f>IFERROR(VLOOKUP(Шаблон!L3402,Списки!$A$2:$B$236,2,FALSE),"")</f>
        <v/>
      </c>
      <c r="O3402" s="28" t="str">
        <f>IFERROR(VLOOKUP(N3402,'Единицы измерения'!A:B,2,0),"")</f>
        <v/>
      </c>
      <c r="P3402" s="36"/>
      <c r="Q3402" s="36"/>
      <c r="R3402" s="34"/>
      <c r="S3402" s="37"/>
      <c r="T3402" s="34"/>
    </row>
    <row r="3403" spans="1:20" x14ac:dyDescent="0.25">
      <c r="A3403" s="34"/>
      <c r="B3403" s="33"/>
      <c r="C3403" s="34"/>
      <c r="D3403" s="35"/>
      <c r="E3403" s="28" t="str">
        <f>IFERROR(VLOOKUP(D3403,'регионы и районы'!B:C,2,0),"")</f>
        <v/>
      </c>
      <c r="F3403" s="35"/>
      <c r="G3403" s="28" t="str" cm="1">
        <f t="array" ref="G3403">IFERROR(IF(INDEX('регионы и районы'!L:L,MATCH(1,('регионы и районы'!J:J=D3403)*('регионы и районы'!K:K=F3403),0))=0,"",INDEX('регионы и районы'!L:L,MATCH(1,('регионы и районы'!J:J=D3403)*('регионы и районы'!K:K=F3403),0))),"")</f>
        <v/>
      </c>
      <c r="H3403" s="34"/>
      <c r="I3403" s="34"/>
      <c r="J3403" s="34"/>
      <c r="K3403" s="38"/>
      <c r="L3403" s="34"/>
      <c r="M3403" s="28" t="str">
        <f>IFERROR(VLOOKUP(L3403,Показатели!G:H,2,0),"")</f>
        <v/>
      </c>
      <c r="N3403" s="28" t="str">
        <f>IFERROR(VLOOKUP(Шаблон!L3403,Списки!$A$2:$B$236,2,FALSE),"")</f>
        <v/>
      </c>
      <c r="O3403" s="28" t="str">
        <f>IFERROR(VLOOKUP(N3403,'Единицы измерения'!A:B,2,0),"")</f>
        <v/>
      </c>
      <c r="P3403" s="36"/>
      <c r="Q3403" s="36"/>
      <c r="R3403" s="34"/>
      <c r="S3403" s="37"/>
      <c r="T3403" s="34"/>
    </row>
    <row r="3404" spans="1:20" x14ac:dyDescent="0.25">
      <c r="A3404" s="34"/>
      <c r="B3404" s="33"/>
      <c r="C3404" s="34"/>
      <c r="D3404" s="35"/>
      <c r="E3404" s="28" t="str">
        <f>IFERROR(VLOOKUP(D3404,'регионы и районы'!B:C,2,0),"")</f>
        <v/>
      </c>
      <c r="F3404" s="35"/>
      <c r="G3404" s="28" t="str" cm="1">
        <f t="array" ref="G3404">IFERROR(IF(INDEX('регионы и районы'!L:L,MATCH(1,('регионы и районы'!J:J=D3404)*('регионы и районы'!K:K=F3404),0))=0,"",INDEX('регионы и районы'!L:L,MATCH(1,('регионы и районы'!J:J=D3404)*('регионы и районы'!K:K=F3404),0))),"")</f>
        <v/>
      </c>
      <c r="H3404" s="34"/>
      <c r="I3404" s="34"/>
      <c r="J3404" s="34"/>
      <c r="K3404" s="38"/>
      <c r="L3404" s="34"/>
      <c r="M3404" s="28" t="str">
        <f>IFERROR(VLOOKUP(L3404,Показатели!G:H,2,0),"")</f>
        <v/>
      </c>
      <c r="N3404" s="28" t="str">
        <f>IFERROR(VLOOKUP(Шаблон!L3404,Списки!$A$2:$B$236,2,FALSE),"")</f>
        <v/>
      </c>
      <c r="O3404" s="28" t="str">
        <f>IFERROR(VLOOKUP(N3404,'Единицы измерения'!A:B,2,0),"")</f>
        <v/>
      </c>
      <c r="P3404" s="36"/>
      <c r="Q3404" s="36"/>
      <c r="R3404" s="34"/>
      <c r="S3404" s="37"/>
      <c r="T3404" s="34"/>
    </row>
    <row r="3405" spans="1:20" x14ac:dyDescent="0.25">
      <c r="A3405" s="34"/>
      <c r="B3405" s="33"/>
      <c r="C3405" s="34"/>
      <c r="D3405" s="35"/>
      <c r="E3405" s="28" t="str">
        <f>IFERROR(VLOOKUP(D3405,'регионы и районы'!B:C,2,0),"")</f>
        <v/>
      </c>
      <c r="F3405" s="35"/>
      <c r="G3405" s="28" t="str" cm="1">
        <f t="array" ref="G3405">IFERROR(IF(INDEX('регионы и районы'!L:L,MATCH(1,('регионы и районы'!J:J=D3405)*('регионы и районы'!K:K=F3405),0))=0,"",INDEX('регионы и районы'!L:L,MATCH(1,('регионы и районы'!J:J=D3405)*('регионы и районы'!K:K=F3405),0))),"")</f>
        <v/>
      </c>
      <c r="H3405" s="34"/>
      <c r="I3405" s="34"/>
      <c r="J3405" s="34"/>
      <c r="K3405" s="38"/>
      <c r="L3405" s="34"/>
      <c r="M3405" s="28" t="str">
        <f>IFERROR(VLOOKUP(L3405,Показатели!G:H,2,0),"")</f>
        <v/>
      </c>
      <c r="N3405" s="28" t="str">
        <f>IFERROR(VLOOKUP(Шаблон!L3405,Списки!$A$2:$B$236,2,FALSE),"")</f>
        <v/>
      </c>
      <c r="O3405" s="28" t="str">
        <f>IFERROR(VLOOKUP(N3405,'Единицы измерения'!A:B,2,0),"")</f>
        <v/>
      </c>
      <c r="P3405" s="36"/>
      <c r="Q3405" s="36"/>
      <c r="R3405" s="34"/>
      <c r="S3405" s="37"/>
      <c r="T3405" s="34"/>
    </row>
    <row r="3406" spans="1:20" x14ac:dyDescent="0.25">
      <c r="A3406" s="34"/>
      <c r="B3406" s="33"/>
      <c r="C3406" s="34"/>
      <c r="D3406" s="35"/>
      <c r="E3406" s="28" t="str">
        <f>IFERROR(VLOOKUP(D3406,'регионы и районы'!B:C,2,0),"")</f>
        <v/>
      </c>
      <c r="F3406" s="35"/>
      <c r="G3406" s="28" t="str" cm="1">
        <f t="array" ref="G3406">IFERROR(IF(INDEX('регионы и районы'!L:L,MATCH(1,('регионы и районы'!J:J=D3406)*('регионы и районы'!K:K=F3406),0))=0,"",INDEX('регионы и районы'!L:L,MATCH(1,('регионы и районы'!J:J=D3406)*('регионы и районы'!K:K=F3406),0))),"")</f>
        <v/>
      </c>
      <c r="H3406" s="34"/>
      <c r="I3406" s="34"/>
      <c r="J3406" s="34"/>
      <c r="K3406" s="38"/>
      <c r="L3406" s="34"/>
      <c r="M3406" s="28" t="str">
        <f>IFERROR(VLOOKUP(L3406,Показатели!G:H,2,0),"")</f>
        <v/>
      </c>
      <c r="N3406" s="28" t="str">
        <f>IFERROR(VLOOKUP(Шаблон!L3406,Списки!$A$2:$B$236,2,FALSE),"")</f>
        <v/>
      </c>
      <c r="O3406" s="28" t="str">
        <f>IFERROR(VLOOKUP(N3406,'Единицы измерения'!A:B,2,0),"")</f>
        <v/>
      </c>
      <c r="P3406" s="36"/>
      <c r="Q3406" s="36"/>
      <c r="R3406" s="34"/>
      <c r="S3406" s="37"/>
      <c r="T3406" s="34"/>
    </row>
    <row r="3407" spans="1:20" x14ac:dyDescent="0.25">
      <c r="A3407" s="34"/>
      <c r="B3407" s="33"/>
      <c r="C3407" s="34"/>
      <c r="D3407" s="35"/>
      <c r="E3407" s="28" t="str">
        <f>IFERROR(VLOOKUP(D3407,'регионы и районы'!B:C,2,0),"")</f>
        <v/>
      </c>
      <c r="F3407" s="35"/>
      <c r="G3407" s="28" t="str" cm="1">
        <f t="array" ref="G3407">IFERROR(IF(INDEX('регионы и районы'!L:L,MATCH(1,('регионы и районы'!J:J=D3407)*('регионы и районы'!K:K=F3407),0))=0,"",INDEX('регионы и районы'!L:L,MATCH(1,('регионы и районы'!J:J=D3407)*('регионы и районы'!K:K=F3407),0))),"")</f>
        <v/>
      </c>
      <c r="H3407" s="34"/>
      <c r="I3407" s="34"/>
      <c r="J3407" s="34"/>
      <c r="K3407" s="38"/>
      <c r="L3407" s="34"/>
      <c r="M3407" s="28" t="str">
        <f>IFERROR(VLOOKUP(L3407,Показатели!G:H,2,0),"")</f>
        <v/>
      </c>
      <c r="N3407" s="28" t="str">
        <f>IFERROR(VLOOKUP(Шаблон!L3407,Списки!$A$2:$B$236,2,FALSE),"")</f>
        <v/>
      </c>
      <c r="O3407" s="28" t="str">
        <f>IFERROR(VLOOKUP(N3407,'Единицы измерения'!A:B,2,0),"")</f>
        <v/>
      </c>
      <c r="P3407" s="36"/>
      <c r="Q3407" s="36"/>
      <c r="R3407" s="34"/>
      <c r="S3407" s="37"/>
      <c r="T3407" s="34"/>
    </row>
    <row r="3408" spans="1:20" x14ac:dyDescent="0.25">
      <c r="A3408" s="34"/>
      <c r="B3408" s="33"/>
      <c r="C3408" s="34"/>
      <c r="D3408" s="35"/>
      <c r="E3408" s="28" t="str">
        <f>IFERROR(VLOOKUP(D3408,'регионы и районы'!B:C,2,0),"")</f>
        <v/>
      </c>
      <c r="F3408" s="35"/>
      <c r="G3408" s="28" t="str" cm="1">
        <f t="array" ref="G3408">IFERROR(IF(INDEX('регионы и районы'!L:L,MATCH(1,('регионы и районы'!J:J=D3408)*('регионы и районы'!K:K=F3408),0))=0,"",INDEX('регионы и районы'!L:L,MATCH(1,('регионы и районы'!J:J=D3408)*('регионы и районы'!K:K=F3408),0))),"")</f>
        <v/>
      </c>
      <c r="H3408" s="34"/>
      <c r="I3408" s="34"/>
      <c r="J3408" s="34"/>
      <c r="K3408" s="38"/>
      <c r="L3408" s="34"/>
      <c r="M3408" s="28" t="str">
        <f>IFERROR(VLOOKUP(L3408,Показатели!G:H,2,0),"")</f>
        <v/>
      </c>
      <c r="N3408" s="28" t="str">
        <f>IFERROR(VLOOKUP(Шаблон!L3408,Списки!$A$2:$B$236,2,FALSE),"")</f>
        <v/>
      </c>
      <c r="O3408" s="28" t="str">
        <f>IFERROR(VLOOKUP(N3408,'Единицы измерения'!A:B,2,0),"")</f>
        <v/>
      </c>
      <c r="P3408" s="36"/>
      <c r="Q3408" s="36"/>
      <c r="R3408" s="34"/>
      <c r="S3408" s="37"/>
      <c r="T3408" s="34"/>
    </row>
    <row r="3409" spans="1:20" x14ac:dyDescent="0.25">
      <c r="A3409" s="34"/>
      <c r="B3409" s="33"/>
      <c r="C3409" s="34"/>
      <c r="D3409" s="35"/>
      <c r="E3409" s="28" t="str">
        <f>IFERROR(VLOOKUP(D3409,'регионы и районы'!B:C,2,0),"")</f>
        <v/>
      </c>
      <c r="F3409" s="35"/>
      <c r="G3409" s="28" t="str" cm="1">
        <f t="array" ref="G3409">IFERROR(IF(INDEX('регионы и районы'!L:L,MATCH(1,('регионы и районы'!J:J=D3409)*('регионы и районы'!K:K=F3409),0))=0,"",INDEX('регионы и районы'!L:L,MATCH(1,('регионы и районы'!J:J=D3409)*('регионы и районы'!K:K=F3409),0))),"")</f>
        <v/>
      </c>
      <c r="H3409" s="34"/>
      <c r="I3409" s="34"/>
      <c r="J3409" s="34"/>
      <c r="K3409" s="38"/>
      <c r="L3409" s="34"/>
      <c r="M3409" s="28" t="str">
        <f>IFERROR(VLOOKUP(L3409,Показатели!G:H,2,0),"")</f>
        <v/>
      </c>
      <c r="N3409" s="28" t="str">
        <f>IFERROR(VLOOKUP(Шаблон!L3409,Списки!$A$2:$B$236,2,FALSE),"")</f>
        <v/>
      </c>
      <c r="O3409" s="28" t="str">
        <f>IFERROR(VLOOKUP(N3409,'Единицы измерения'!A:B,2,0),"")</f>
        <v/>
      </c>
      <c r="P3409" s="36"/>
      <c r="Q3409" s="36"/>
      <c r="R3409" s="34"/>
      <c r="S3409" s="37"/>
      <c r="T3409" s="34"/>
    </row>
    <row r="3410" spans="1:20" x14ac:dyDescent="0.25">
      <c r="A3410" s="34"/>
      <c r="B3410" s="33"/>
      <c r="C3410" s="34"/>
      <c r="D3410" s="35"/>
      <c r="E3410" s="28" t="str">
        <f>IFERROR(VLOOKUP(D3410,'регионы и районы'!B:C,2,0),"")</f>
        <v/>
      </c>
      <c r="F3410" s="35"/>
      <c r="G3410" s="28" t="str" cm="1">
        <f t="array" ref="G3410">IFERROR(IF(INDEX('регионы и районы'!L:L,MATCH(1,('регионы и районы'!J:J=D3410)*('регионы и районы'!K:K=F3410),0))=0,"",INDEX('регионы и районы'!L:L,MATCH(1,('регионы и районы'!J:J=D3410)*('регионы и районы'!K:K=F3410),0))),"")</f>
        <v/>
      </c>
      <c r="H3410" s="34"/>
      <c r="I3410" s="34"/>
      <c r="J3410" s="34"/>
      <c r="K3410" s="38"/>
      <c r="L3410" s="34"/>
      <c r="M3410" s="28" t="str">
        <f>IFERROR(VLOOKUP(L3410,Показатели!G:H,2,0),"")</f>
        <v/>
      </c>
      <c r="N3410" s="28" t="str">
        <f>IFERROR(VLOOKUP(Шаблон!L3410,Списки!$A$2:$B$236,2,FALSE),"")</f>
        <v/>
      </c>
      <c r="O3410" s="28" t="str">
        <f>IFERROR(VLOOKUP(N3410,'Единицы измерения'!A:B,2,0),"")</f>
        <v/>
      </c>
      <c r="P3410" s="36"/>
      <c r="Q3410" s="36"/>
      <c r="R3410" s="34"/>
      <c r="S3410" s="37"/>
      <c r="T3410" s="34"/>
    </row>
    <row r="3411" spans="1:20" x14ac:dyDescent="0.25">
      <c r="A3411" s="34"/>
      <c r="B3411" s="33"/>
      <c r="C3411" s="34"/>
      <c r="D3411" s="35"/>
      <c r="E3411" s="28" t="str">
        <f>IFERROR(VLOOKUP(D3411,'регионы и районы'!B:C,2,0),"")</f>
        <v/>
      </c>
      <c r="F3411" s="35"/>
      <c r="G3411" s="28" t="str" cm="1">
        <f t="array" ref="G3411">IFERROR(IF(INDEX('регионы и районы'!L:L,MATCH(1,('регионы и районы'!J:J=D3411)*('регионы и районы'!K:K=F3411),0))=0,"",INDEX('регионы и районы'!L:L,MATCH(1,('регионы и районы'!J:J=D3411)*('регионы и районы'!K:K=F3411),0))),"")</f>
        <v/>
      </c>
      <c r="H3411" s="34"/>
      <c r="I3411" s="34"/>
      <c r="J3411" s="34"/>
      <c r="K3411" s="38"/>
      <c r="L3411" s="34"/>
      <c r="M3411" s="28" t="str">
        <f>IFERROR(VLOOKUP(L3411,Показатели!G:H,2,0),"")</f>
        <v/>
      </c>
      <c r="N3411" s="28" t="str">
        <f>IFERROR(VLOOKUP(Шаблон!L3411,Списки!$A$2:$B$236,2,FALSE),"")</f>
        <v/>
      </c>
      <c r="O3411" s="28" t="str">
        <f>IFERROR(VLOOKUP(N3411,'Единицы измерения'!A:B,2,0),"")</f>
        <v/>
      </c>
      <c r="P3411" s="36"/>
      <c r="Q3411" s="36"/>
      <c r="R3411" s="34"/>
      <c r="S3411" s="37"/>
      <c r="T3411" s="34"/>
    </row>
    <row r="3412" spans="1:20" x14ac:dyDescent="0.25">
      <c r="A3412" s="34"/>
      <c r="B3412" s="33"/>
      <c r="C3412" s="34"/>
      <c r="D3412" s="35"/>
      <c r="E3412" s="28" t="str">
        <f>IFERROR(VLOOKUP(D3412,'регионы и районы'!B:C,2,0),"")</f>
        <v/>
      </c>
      <c r="F3412" s="35"/>
      <c r="G3412" s="28" t="str" cm="1">
        <f t="array" ref="G3412">IFERROR(IF(INDEX('регионы и районы'!L:L,MATCH(1,('регионы и районы'!J:J=D3412)*('регионы и районы'!K:K=F3412),0))=0,"",INDEX('регионы и районы'!L:L,MATCH(1,('регионы и районы'!J:J=D3412)*('регионы и районы'!K:K=F3412),0))),"")</f>
        <v/>
      </c>
      <c r="H3412" s="34"/>
      <c r="I3412" s="34"/>
      <c r="J3412" s="34"/>
      <c r="K3412" s="38"/>
      <c r="L3412" s="34"/>
      <c r="M3412" s="28" t="str">
        <f>IFERROR(VLOOKUP(L3412,Показатели!G:H,2,0),"")</f>
        <v/>
      </c>
      <c r="N3412" s="28" t="str">
        <f>IFERROR(VLOOKUP(Шаблон!L3412,Списки!$A$2:$B$236,2,FALSE),"")</f>
        <v/>
      </c>
      <c r="O3412" s="28" t="str">
        <f>IFERROR(VLOOKUP(N3412,'Единицы измерения'!A:B,2,0),"")</f>
        <v/>
      </c>
      <c r="P3412" s="36"/>
      <c r="Q3412" s="36"/>
      <c r="R3412" s="34"/>
      <c r="S3412" s="37"/>
      <c r="T3412" s="34"/>
    </row>
    <row r="3413" spans="1:20" x14ac:dyDescent="0.25">
      <c r="A3413" s="34"/>
      <c r="B3413" s="33"/>
      <c r="C3413" s="34"/>
      <c r="D3413" s="35"/>
      <c r="E3413" s="28" t="str">
        <f>IFERROR(VLOOKUP(D3413,'регионы и районы'!B:C,2,0),"")</f>
        <v/>
      </c>
      <c r="F3413" s="35"/>
      <c r="G3413" s="28" t="str" cm="1">
        <f t="array" ref="G3413">IFERROR(IF(INDEX('регионы и районы'!L:L,MATCH(1,('регионы и районы'!J:J=D3413)*('регионы и районы'!K:K=F3413),0))=0,"",INDEX('регионы и районы'!L:L,MATCH(1,('регионы и районы'!J:J=D3413)*('регионы и районы'!K:K=F3413),0))),"")</f>
        <v/>
      </c>
      <c r="H3413" s="34"/>
      <c r="I3413" s="34"/>
      <c r="J3413" s="34"/>
      <c r="K3413" s="38"/>
      <c r="L3413" s="34"/>
      <c r="M3413" s="28" t="str">
        <f>IFERROR(VLOOKUP(L3413,Показатели!G:H,2,0),"")</f>
        <v/>
      </c>
      <c r="N3413" s="28" t="str">
        <f>IFERROR(VLOOKUP(Шаблон!L3413,Списки!$A$2:$B$236,2,FALSE),"")</f>
        <v/>
      </c>
      <c r="O3413" s="28" t="str">
        <f>IFERROR(VLOOKUP(N3413,'Единицы измерения'!A:B,2,0),"")</f>
        <v/>
      </c>
      <c r="P3413" s="36"/>
      <c r="Q3413" s="36"/>
      <c r="R3413" s="34"/>
      <c r="S3413" s="37"/>
      <c r="T3413" s="34"/>
    </row>
    <row r="3414" spans="1:20" x14ac:dyDescent="0.25">
      <c r="A3414" s="34"/>
      <c r="B3414" s="33"/>
      <c r="C3414" s="34"/>
      <c r="D3414" s="35"/>
      <c r="E3414" s="28" t="str">
        <f>IFERROR(VLOOKUP(D3414,'регионы и районы'!B:C,2,0),"")</f>
        <v/>
      </c>
      <c r="F3414" s="35"/>
      <c r="G3414" s="28" t="str" cm="1">
        <f t="array" ref="G3414">IFERROR(IF(INDEX('регионы и районы'!L:L,MATCH(1,('регионы и районы'!J:J=D3414)*('регионы и районы'!K:K=F3414),0))=0,"",INDEX('регионы и районы'!L:L,MATCH(1,('регионы и районы'!J:J=D3414)*('регионы и районы'!K:K=F3414),0))),"")</f>
        <v/>
      </c>
      <c r="H3414" s="34"/>
      <c r="I3414" s="34"/>
      <c r="J3414" s="34"/>
      <c r="K3414" s="38"/>
      <c r="L3414" s="34"/>
      <c r="M3414" s="28" t="str">
        <f>IFERROR(VLOOKUP(L3414,Показатели!G:H,2,0),"")</f>
        <v/>
      </c>
      <c r="N3414" s="28" t="str">
        <f>IFERROR(VLOOKUP(Шаблон!L3414,Списки!$A$2:$B$236,2,FALSE),"")</f>
        <v/>
      </c>
      <c r="O3414" s="28" t="str">
        <f>IFERROR(VLOOKUP(N3414,'Единицы измерения'!A:B,2,0),"")</f>
        <v/>
      </c>
      <c r="P3414" s="36"/>
      <c r="Q3414" s="36"/>
      <c r="R3414" s="34"/>
      <c r="S3414" s="37"/>
      <c r="T3414" s="34"/>
    </row>
    <row r="3415" spans="1:20" x14ac:dyDescent="0.25">
      <c r="A3415" s="34"/>
      <c r="B3415" s="33"/>
      <c r="C3415" s="34"/>
      <c r="D3415" s="35"/>
      <c r="E3415" s="28" t="str">
        <f>IFERROR(VLOOKUP(D3415,'регионы и районы'!B:C,2,0),"")</f>
        <v/>
      </c>
      <c r="F3415" s="35"/>
      <c r="G3415" s="28" t="str" cm="1">
        <f t="array" ref="G3415">IFERROR(IF(INDEX('регионы и районы'!L:L,MATCH(1,('регионы и районы'!J:J=D3415)*('регионы и районы'!K:K=F3415),0))=0,"",INDEX('регионы и районы'!L:L,MATCH(1,('регионы и районы'!J:J=D3415)*('регионы и районы'!K:K=F3415),0))),"")</f>
        <v/>
      </c>
      <c r="H3415" s="34"/>
      <c r="I3415" s="34"/>
      <c r="J3415" s="34"/>
      <c r="K3415" s="38"/>
      <c r="L3415" s="34"/>
      <c r="M3415" s="28" t="str">
        <f>IFERROR(VLOOKUP(L3415,Показатели!G:H,2,0),"")</f>
        <v/>
      </c>
      <c r="N3415" s="28" t="str">
        <f>IFERROR(VLOOKUP(Шаблон!L3415,Списки!$A$2:$B$236,2,FALSE),"")</f>
        <v/>
      </c>
      <c r="O3415" s="28" t="str">
        <f>IFERROR(VLOOKUP(N3415,'Единицы измерения'!A:B,2,0),"")</f>
        <v/>
      </c>
      <c r="P3415" s="36"/>
      <c r="Q3415" s="36"/>
      <c r="R3415" s="34"/>
      <c r="S3415" s="37"/>
      <c r="T3415" s="34"/>
    </row>
    <row r="3416" spans="1:20" x14ac:dyDescent="0.25">
      <c r="A3416" s="34"/>
      <c r="B3416" s="33"/>
      <c r="C3416" s="34"/>
      <c r="D3416" s="35"/>
      <c r="E3416" s="28" t="str">
        <f>IFERROR(VLOOKUP(D3416,'регионы и районы'!B:C,2,0),"")</f>
        <v/>
      </c>
      <c r="F3416" s="35"/>
      <c r="G3416" s="28" t="str" cm="1">
        <f t="array" ref="G3416">IFERROR(IF(INDEX('регионы и районы'!L:L,MATCH(1,('регионы и районы'!J:J=D3416)*('регионы и районы'!K:K=F3416),0))=0,"",INDEX('регионы и районы'!L:L,MATCH(1,('регионы и районы'!J:J=D3416)*('регионы и районы'!K:K=F3416),0))),"")</f>
        <v/>
      </c>
      <c r="H3416" s="34"/>
      <c r="I3416" s="34"/>
      <c r="J3416" s="34"/>
      <c r="K3416" s="38"/>
      <c r="L3416" s="34"/>
      <c r="M3416" s="28" t="str">
        <f>IFERROR(VLOOKUP(L3416,Показатели!G:H,2,0),"")</f>
        <v/>
      </c>
      <c r="N3416" s="28" t="str">
        <f>IFERROR(VLOOKUP(Шаблон!L3416,Списки!$A$2:$B$236,2,FALSE),"")</f>
        <v/>
      </c>
      <c r="O3416" s="28" t="str">
        <f>IFERROR(VLOOKUP(N3416,'Единицы измерения'!A:B,2,0),"")</f>
        <v/>
      </c>
      <c r="P3416" s="36"/>
      <c r="Q3416" s="36"/>
      <c r="R3416" s="34"/>
      <c r="S3416" s="37"/>
      <c r="T3416" s="34"/>
    </row>
    <row r="3417" spans="1:20" x14ac:dyDescent="0.25">
      <c r="A3417" s="34"/>
      <c r="B3417" s="33"/>
      <c r="C3417" s="34"/>
      <c r="D3417" s="35"/>
      <c r="E3417" s="28" t="str">
        <f>IFERROR(VLOOKUP(D3417,'регионы и районы'!B:C,2,0),"")</f>
        <v/>
      </c>
      <c r="F3417" s="35"/>
      <c r="G3417" s="28" t="str" cm="1">
        <f t="array" ref="G3417">IFERROR(IF(INDEX('регионы и районы'!L:L,MATCH(1,('регионы и районы'!J:J=D3417)*('регионы и районы'!K:K=F3417),0))=0,"",INDEX('регионы и районы'!L:L,MATCH(1,('регионы и районы'!J:J=D3417)*('регионы и районы'!K:K=F3417),0))),"")</f>
        <v/>
      </c>
      <c r="H3417" s="34"/>
      <c r="I3417" s="34"/>
      <c r="J3417" s="34"/>
      <c r="K3417" s="38"/>
      <c r="L3417" s="34"/>
      <c r="M3417" s="28" t="str">
        <f>IFERROR(VLOOKUP(L3417,Показатели!G:H,2,0),"")</f>
        <v/>
      </c>
      <c r="N3417" s="28" t="str">
        <f>IFERROR(VLOOKUP(Шаблон!L3417,Списки!$A$2:$B$236,2,FALSE),"")</f>
        <v/>
      </c>
      <c r="O3417" s="28" t="str">
        <f>IFERROR(VLOOKUP(N3417,'Единицы измерения'!A:B,2,0),"")</f>
        <v/>
      </c>
      <c r="P3417" s="36"/>
      <c r="Q3417" s="36"/>
      <c r="R3417" s="34"/>
      <c r="S3417" s="37"/>
      <c r="T3417" s="34"/>
    </row>
    <row r="3418" spans="1:20" x14ac:dyDescent="0.25">
      <c r="A3418" s="34"/>
      <c r="B3418" s="33"/>
      <c r="C3418" s="34"/>
      <c r="D3418" s="35"/>
      <c r="E3418" s="28" t="str">
        <f>IFERROR(VLOOKUP(D3418,'регионы и районы'!B:C,2,0),"")</f>
        <v/>
      </c>
      <c r="F3418" s="35"/>
      <c r="G3418" s="28" t="str" cm="1">
        <f t="array" ref="G3418">IFERROR(IF(INDEX('регионы и районы'!L:L,MATCH(1,('регионы и районы'!J:J=D3418)*('регионы и районы'!K:K=F3418),0))=0,"",INDEX('регионы и районы'!L:L,MATCH(1,('регионы и районы'!J:J=D3418)*('регионы и районы'!K:K=F3418),0))),"")</f>
        <v/>
      </c>
      <c r="H3418" s="34"/>
      <c r="I3418" s="34"/>
      <c r="J3418" s="34"/>
      <c r="K3418" s="38"/>
      <c r="L3418" s="34"/>
      <c r="M3418" s="28" t="str">
        <f>IFERROR(VLOOKUP(L3418,Показатели!G:H,2,0),"")</f>
        <v/>
      </c>
      <c r="N3418" s="28" t="str">
        <f>IFERROR(VLOOKUP(Шаблон!L3418,Списки!$A$2:$B$236,2,FALSE),"")</f>
        <v/>
      </c>
      <c r="O3418" s="28" t="str">
        <f>IFERROR(VLOOKUP(N3418,'Единицы измерения'!A:B,2,0),"")</f>
        <v/>
      </c>
      <c r="P3418" s="36"/>
      <c r="Q3418" s="36"/>
      <c r="R3418" s="34"/>
      <c r="S3418" s="37"/>
      <c r="T3418" s="34"/>
    </row>
    <row r="3419" spans="1:20" x14ac:dyDescent="0.25">
      <c r="A3419" s="34"/>
      <c r="B3419" s="33"/>
      <c r="C3419" s="34"/>
      <c r="D3419" s="35"/>
      <c r="E3419" s="28" t="str">
        <f>IFERROR(VLOOKUP(D3419,'регионы и районы'!B:C,2,0),"")</f>
        <v/>
      </c>
      <c r="F3419" s="35"/>
      <c r="G3419" s="28" t="str" cm="1">
        <f t="array" ref="G3419">IFERROR(IF(INDEX('регионы и районы'!L:L,MATCH(1,('регионы и районы'!J:J=D3419)*('регионы и районы'!K:K=F3419),0))=0,"",INDEX('регионы и районы'!L:L,MATCH(1,('регионы и районы'!J:J=D3419)*('регионы и районы'!K:K=F3419),0))),"")</f>
        <v/>
      </c>
      <c r="H3419" s="34"/>
      <c r="I3419" s="34"/>
      <c r="J3419" s="34"/>
      <c r="K3419" s="38"/>
      <c r="L3419" s="34"/>
      <c r="M3419" s="28" t="str">
        <f>IFERROR(VLOOKUP(L3419,Показатели!G:H,2,0),"")</f>
        <v/>
      </c>
      <c r="N3419" s="28" t="str">
        <f>IFERROR(VLOOKUP(Шаблон!L3419,Списки!$A$2:$B$236,2,FALSE),"")</f>
        <v/>
      </c>
      <c r="O3419" s="28" t="str">
        <f>IFERROR(VLOOKUP(N3419,'Единицы измерения'!A:B,2,0),"")</f>
        <v/>
      </c>
      <c r="P3419" s="36"/>
      <c r="Q3419" s="36"/>
      <c r="R3419" s="34"/>
      <c r="S3419" s="37"/>
      <c r="T3419" s="34"/>
    </row>
    <row r="3420" spans="1:20" x14ac:dyDescent="0.25">
      <c r="A3420" s="34"/>
      <c r="B3420" s="33"/>
      <c r="C3420" s="34"/>
      <c r="D3420" s="35"/>
      <c r="E3420" s="28" t="str">
        <f>IFERROR(VLOOKUP(D3420,'регионы и районы'!B:C,2,0),"")</f>
        <v/>
      </c>
      <c r="F3420" s="35"/>
      <c r="G3420" s="28" t="str" cm="1">
        <f t="array" ref="G3420">IFERROR(IF(INDEX('регионы и районы'!L:L,MATCH(1,('регионы и районы'!J:J=D3420)*('регионы и районы'!K:K=F3420),0))=0,"",INDEX('регионы и районы'!L:L,MATCH(1,('регионы и районы'!J:J=D3420)*('регионы и районы'!K:K=F3420),0))),"")</f>
        <v/>
      </c>
      <c r="H3420" s="34"/>
      <c r="I3420" s="34"/>
      <c r="J3420" s="34"/>
      <c r="K3420" s="38"/>
      <c r="L3420" s="34"/>
      <c r="M3420" s="28" t="str">
        <f>IFERROR(VLOOKUP(L3420,Показатели!G:H,2,0),"")</f>
        <v/>
      </c>
      <c r="N3420" s="28" t="str">
        <f>IFERROR(VLOOKUP(Шаблон!L3420,Списки!$A$2:$B$236,2,FALSE),"")</f>
        <v/>
      </c>
      <c r="O3420" s="28" t="str">
        <f>IFERROR(VLOOKUP(N3420,'Единицы измерения'!A:B,2,0),"")</f>
        <v/>
      </c>
      <c r="P3420" s="36"/>
      <c r="Q3420" s="36"/>
      <c r="R3420" s="34"/>
      <c r="S3420" s="37"/>
      <c r="T3420" s="34"/>
    </row>
    <row r="3421" spans="1:20" x14ac:dyDescent="0.25">
      <c r="A3421" s="34"/>
      <c r="B3421" s="33"/>
      <c r="C3421" s="34"/>
      <c r="D3421" s="35"/>
      <c r="E3421" s="28" t="str">
        <f>IFERROR(VLOOKUP(D3421,'регионы и районы'!B:C,2,0),"")</f>
        <v/>
      </c>
      <c r="F3421" s="35"/>
      <c r="G3421" s="28" t="str" cm="1">
        <f t="array" ref="G3421">IFERROR(IF(INDEX('регионы и районы'!L:L,MATCH(1,('регионы и районы'!J:J=D3421)*('регионы и районы'!K:K=F3421),0))=0,"",INDEX('регионы и районы'!L:L,MATCH(1,('регионы и районы'!J:J=D3421)*('регионы и районы'!K:K=F3421),0))),"")</f>
        <v/>
      </c>
      <c r="H3421" s="34"/>
      <c r="I3421" s="34"/>
      <c r="J3421" s="34"/>
      <c r="K3421" s="38"/>
      <c r="L3421" s="34"/>
      <c r="M3421" s="28" t="str">
        <f>IFERROR(VLOOKUP(L3421,Показатели!G:H,2,0),"")</f>
        <v/>
      </c>
      <c r="N3421" s="28" t="str">
        <f>IFERROR(VLOOKUP(Шаблон!L3421,Списки!$A$2:$B$236,2,FALSE),"")</f>
        <v/>
      </c>
      <c r="O3421" s="28" t="str">
        <f>IFERROR(VLOOKUP(N3421,'Единицы измерения'!A:B,2,0),"")</f>
        <v/>
      </c>
      <c r="P3421" s="36"/>
      <c r="Q3421" s="36"/>
      <c r="R3421" s="34"/>
      <c r="S3421" s="37"/>
      <c r="T3421" s="34"/>
    </row>
    <row r="3422" spans="1:20" x14ac:dyDescent="0.25">
      <c r="A3422" s="34"/>
      <c r="B3422" s="33"/>
      <c r="C3422" s="34"/>
      <c r="D3422" s="35"/>
      <c r="E3422" s="28" t="str">
        <f>IFERROR(VLOOKUP(D3422,'регионы и районы'!B:C,2,0),"")</f>
        <v/>
      </c>
      <c r="F3422" s="35"/>
      <c r="G3422" s="28" t="str" cm="1">
        <f t="array" ref="G3422">IFERROR(IF(INDEX('регионы и районы'!L:L,MATCH(1,('регионы и районы'!J:J=D3422)*('регионы и районы'!K:K=F3422),0))=0,"",INDEX('регионы и районы'!L:L,MATCH(1,('регионы и районы'!J:J=D3422)*('регионы и районы'!K:K=F3422),0))),"")</f>
        <v/>
      </c>
      <c r="H3422" s="34"/>
      <c r="I3422" s="34"/>
      <c r="J3422" s="34"/>
      <c r="K3422" s="38"/>
      <c r="L3422" s="34"/>
      <c r="M3422" s="28" t="str">
        <f>IFERROR(VLOOKUP(L3422,Показатели!G:H,2,0),"")</f>
        <v/>
      </c>
      <c r="N3422" s="28" t="str">
        <f>IFERROR(VLOOKUP(Шаблон!L3422,Списки!$A$2:$B$236,2,FALSE),"")</f>
        <v/>
      </c>
      <c r="O3422" s="28" t="str">
        <f>IFERROR(VLOOKUP(N3422,'Единицы измерения'!A:B,2,0),"")</f>
        <v/>
      </c>
      <c r="P3422" s="36"/>
      <c r="Q3422" s="36"/>
      <c r="R3422" s="34"/>
      <c r="S3422" s="37"/>
      <c r="T3422" s="34"/>
    </row>
    <row r="3423" spans="1:20" x14ac:dyDescent="0.25">
      <c r="A3423" s="34"/>
      <c r="B3423" s="33"/>
      <c r="C3423" s="34"/>
      <c r="D3423" s="35"/>
      <c r="E3423" s="28" t="str">
        <f>IFERROR(VLOOKUP(D3423,'регионы и районы'!B:C,2,0),"")</f>
        <v/>
      </c>
      <c r="F3423" s="35"/>
      <c r="G3423" s="28" t="str" cm="1">
        <f t="array" ref="G3423">IFERROR(IF(INDEX('регионы и районы'!L:L,MATCH(1,('регионы и районы'!J:J=D3423)*('регионы и районы'!K:K=F3423),0))=0,"",INDEX('регионы и районы'!L:L,MATCH(1,('регионы и районы'!J:J=D3423)*('регионы и районы'!K:K=F3423),0))),"")</f>
        <v/>
      </c>
      <c r="H3423" s="34"/>
      <c r="I3423" s="34"/>
      <c r="J3423" s="34"/>
      <c r="K3423" s="38"/>
      <c r="L3423" s="34"/>
      <c r="M3423" s="28" t="str">
        <f>IFERROR(VLOOKUP(L3423,Показатели!G:H,2,0),"")</f>
        <v/>
      </c>
      <c r="N3423" s="28" t="str">
        <f>IFERROR(VLOOKUP(Шаблон!L3423,Списки!$A$2:$B$236,2,FALSE),"")</f>
        <v/>
      </c>
      <c r="O3423" s="28" t="str">
        <f>IFERROR(VLOOKUP(N3423,'Единицы измерения'!A:B,2,0),"")</f>
        <v/>
      </c>
      <c r="P3423" s="36"/>
      <c r="Q3423" s="36"/>
      <c r="R3423" s="34"/>
      <c r="S3423" s="37"/>
      <c r="T3423" s="34"/>
    </row>
    <row r="3424" spans="1:20" x14ac:dyDescent="0.25">
      <c r="A3424" s="34"/>
      <c r="B3424" s="33"/>
      <c r="C3424" s="34"/>
      <c r="D3424" s="35"/>
      <c r="E3424" s="28" t="str">
        <f>IFERROR(VLOOKUP(D3424,'регионы и районы'!B:C,2,0),"")</f>
        <v/>
      </c>
      <c r="F3424" s="35"/>
      <c r="G3424" s="28" t="str" cm="1">
        <f t="array" ref="G3424">IFERROR(IF(INDEX('регионы и районы'!L:L,MATCH(1,('регионы и районы'!J:J=D3424)*('регионы и районы'!K:K=F3424),0))=0,"",INDEX('регионы и районы'!L:L,MATCH(1,('регионы и районы'!J:J=D3424)*('регионы и районы'!K:K=F3424),0))),"")</f>
        <v/>
      </c>
      <c r="H3424" s="34"/>
      <c r="I3424" s="34"/>
      <c r="J3424" s="34"/>
      <c r="K3424" s="38"/>
      <c r="L3424" s="34"/>
      <c r="M3424" s="28" t="str">
        <f>IFERROR(VLOOKUP(L3424,Показатели!G:H,2,0),"")</f>
        <v/>
      </c>
      <c r="N3424" s="28" t="str">
        <f>IFERROR(VLOOKUP(Шаблон!L3424,Списки!$A$2:$B$236,2,FALSE),"")</f>
        <v/>
      </c>
      <c r="O3424" s="28" t="str">
        <f>IFERROR(VLOOKUP(N3424,'Единицы измерения'!A:B,2,0),"")</f>
        <v/>
      </c>
      <c r="P3424" s="36"/>
      <c r="Q3424" s="36"/>
      <c r="R3424" s="34"/>
      <c r="S3424" s="37"/>
      <c r="T3424" s="34"/>
    </row>
    <row r="3425" spans="1:20" x14ac:dyDescent="0.25">
      <c r="A3425" s="34"/>
      <c r="B3425" s="33"/>
      <c r="C3425" s="34"/>
      <c r="D3425" s="35"/>
      <c r="E3425" s="28" t="str">
        <f>IFERROR(VLOOKUP(D3425,'регионы и районы'!B:C,2,0),"")</f>
        <v/>
      </c>
      <c r="F3425" s="35"/>
      <c r="G3425" s="28" t="str" cm="1">
        <f t="array" ref="G3425">IFERROR(IF(INDEX('регионы и районы'!L:L,MATCH(1,('регионы и районы'!J:J=D3425)*('регионы и районы'!K:K=F3425),0))=0,"",INDEX('регионы и районы'!L:L,MATCH(1,('регионы и районы'!J:J=D3425)*('регионы и районы'!K:K=F3425),0))),"")</f>
        <v/>
      </c>
      <c r="H3425" s="34"/>
      <c r="I3425" s="34"/>
      <c r="J3425" s="34"/>
      <c r="K3425" s="38"/>
      <c r="L3425" s="34"/>
      <c r="M3425" s="28" t="str">
        <f>IFERROR(VLOOKUP(L3425,Показатели!G:H,2,0),"")</f>
        <v/>
      </c>
      <c r="N3425" s="28" t="str">
        <f>IFERROR(VLOOKUP(Шаблон!L3425,Списки!$A$2:$B$236,2,FALSE),"")</f>
        <v/>
      </c>
      <c r="O3425" s="28" t="str">
        <f>IFERROR(VLOOKUP(N3425,'Единицы измерения'!A:B,2,0),"")</f>
        <v/>
      </c>
      <c r="P3425" s="36"/>
      <c r="Q3425" s="36"/>
      <c r="R3425" s="34"/>
      <c r="S3425" s="37"/>
      <c r="T3425" s="34"/>
    </row>
    <row r="3426" spans="1:20" x14ac:dyDescent="0.25">
      <c r="A3426" s="34"/>
      <c r="B3426" s="33"/>
      <c r="C3426" s="34"/>
      <c r="D3426" s="35"/>
      <c r="E3426" s="28" t="str">
        <f>IFERROR(VLOOKUP(D3426,'регионы и районы'!B:C,2,0),"")</f>
        <v/>
      </c>
      <c r="F3426" s="35"/>
      <c r="G3426" s="28" t="str" cm="1">
        <f t="array" ref="G3426">IFERROR(IF(INDEX('регионы и районы'!L:L,MATCH(1,('регионы и районы'!J:J=D3426)*('регионы и районы'!K:K=F3426),0))=0,"",INDEX('регионы и районы'!L:L,MATCH(1,('регионы и районы'!J:J=D3426)*('регионы и районы'!K:K=F3426),0))),"")</f>
        <v/>
      </c>
      <c r="H3426" s="34"/>
      <c r="I3426" s="34"/>
      <c r="J3426" s="34"/>
      <c r="K3426" s="38"/>
      <c r="L3426" s="34"/>
      <c r="M3426" s="28" t="str">
        <f>IFERROR(VLOOKUP(L3426,Показатели!G:H,2,0),"")</f>
        <v/>
      </c>
      <c r="N3426" s="28" t="str">
        <f>IFERROR(VLOOKUP(Шаблон!L3426,Списки!$A$2:$B$236,2,FALSE),"")</f>
        <v/>
      </c>
      <c r="O3426" s="28" t="str">
        <f>IFERROR(VLOOKUP(N3426,'Единицы измерения'!A:B,2,0),"")</f>
        <v/>
      </c>
      <c r="P3426" s="36"/>
      <c r="Q3426" s="36"/>
      <c r="R3426" s="34"/>
      <c r="S3426" s="37"/>
      <c r="T3426" s="34"/>
    </row>
    <row r="3427" spans="1:20" x14ac:dyDescent="0.25">
      <c r="A3427" s="34"/>
      <c r="B3427" s="33"/>
      <c r="C3427" s="34"/>
      <c r="D3427" s="35"/>
      <c r="E3427" s="28" t="str">
        <f>IFERROR(VLOOKUP(D3427,'регионы и районы'!B:C,2,0),"")</f>
        <v/>
      </c>
      <c r="F3427" s="35"/>
      <c r="G3427" s="28" t="str" cm="1">
        <f t="array" ref="G3427">IFERROR(IF(INDEX('регионы и районы'!L:L,MATCH(1,('регионы и районы'!J:J=D3427)*('регионы и районы'!K:K=F3427),0))=0,"",INDEX('регионы и районы'!L:L,MATCH(1,('регионы и районы'!J:J=D3427)*('регионы и районы'!K:K=F3427),0))),"")</f>
        <v/>
      </c>
      <c r="H3427" s="34"/>
      <c r="I3427" s="34"/>
      <c r="J3427" s="34"/>
      <c r="K3427" s="38"/>
      <c r="L3427" s="34"/>
      <c r="M3427" s="28" t="str">
        <f>IFERROR(VLOOKUP(L3427,Показатели!G:H,2,0),"")</f>
        <v/>
      </c>
      <c r="N3427" s="28" t="str">
        <f>IFERROR(VLOOKUP(Шаблон!L3427,Списки!$A$2:$B$236,2,FALSE),"")</f>
        <v/>
      </c>
      <c r="O3427" s="28" t="str">
        <f>IFERROR(VLOOKUP(N3427,'Единицы измерения'!A:B,2,0),"")</f>
        <v/>
      </c>
      <c r="P3427" s="36"/>
      <c r="Q3427" s="36"/>
      <c r="R3427" s="34"/>
      <c r="S3427" s="37"/>
      <c r="T3427" s="34"/>
    </row>
    <row r="3428" spans="1:20" x14ac:dyDescent="0.25">
      <c r="A3428" s="34"/>
      <c r="B3428" s="33"/>
      <c r="C3428" s="34"/>
      <c r="D3428" s="35"/>
      <c r="E3428" s="28" t="str">
        <f>IFERROR(VLOOKUP(D3428,'регионы и районы'!B:C,2,0),"")</f>
        <v/>
      </c>
      <c r="F3428" s="35"/>
      <c r="G3428" s="28" t="str" cm="1">
        <f t="array" ref="G3428">IFERROR(IF(INDEX('регионы и районы'!L:L,MATCH(1,('регионы и районы'!J:J=D3428)*('регионы и районы'!K:K=F3428),0))=0,"",INDEX('регионы и районы'!L:L,MATCH(1,('регионы и районы'!J:J=D3428)*('регионы и районы'!K:K=F3428),0))),"")</f>
        <v/>
      </c>
      <c r="H3428" s="34"/>
      <c r="I3428" s="34"/>
      <c r="J3428" s="34"/>
      <c r="K3428" s="38"/>
      <c r="L3428" s="34"/>
      <c r="M3428" s="28" t="str">
        <f>IFERROR(VLOOKUP(L3428,Показатели!G:H,2,0),"")</f>
        <v/>
      </c>
      <c r="N3428" s="28" t="str">
        <f>IFERROR(VLOOKUP(Шаблон!L3428,Списки!$A$2:$B$236,2,FALSE),"")</f>
        <v/>
      </c>
      <c r="O3428" s="28" t="str">
        <f>IFERROR(VLOOKUP(N3428,'Единицы измерения'!A:B,2,0),"")</f>
        <v/>
      </c>
      <c r="P3428" s="36"/>
      <c r="Q3428" s="36"/>
      <c r="R3428" s="34"/>
      <c r="S3428" s="37"/>
      <c r="T3428" s="34"/>
    </row>
    <row r="3429" spans="1:20" x14ac:dyDescent="0.25">
      <c r="A3429" s="34"/>
      <c r="B3429" s="33"/>
      <c r="C3429" s="34"/>
      <c r="D3429" s="35"/>
      <c r="E3429" s="28" t="str">
        <f>IFERROR(VLOOKUP(D3429,'регионы и районы'!B:C,2,0),"")</f>
        <v/>
      </c>
      <c r="F3429" s="35"/>
      <c r="G3429" s="28" t="str" cm="1">
        <f t="array" ref="G3429">IFERROR(IF(INDEX('регионы и районы'!L:L,MATCH(1,('регионы и районы'!J:J=D3429)*('регионы и районы'!K:K=F3429),0))=0,"",INDEX('регионы и районы'!L:L,MATCH(1,('регионы и районы'!J:J=D3429)*('регионы и районы'!K:K=F3429),0))),"")</f>
        <v/>
      </c>
      <c r="H3429" s="34"/>
      <c r="I3429" s="34"/>
      <c r="J3429" s="34"/>
      <c r="K3429" s="38"/>
      <c r="L3429" s="34"/>
      <c r="M3429" s="28" t="str">
        <f>IFERROR(VLOOKUP(L3429,Показатели!G:H,2,0),"")</f>
        <v/>
      </c>
      <c r="N3429" s="28" t="str">
        <f>IFERROR(VLOOKUP(Шаблон!L3429,Списки!$A$2:$B$236,2,FALSE),"")</f>
        <v/>
      </c>
      <c r="O3429" s="28" t="str">
        <f>IFERROR(VLOOKUP(N3429,'Единицы измерения'!A:B,2,0),"")</f>
        <v/>
      </c>
      <c r="P3429" s="36"/>
      <c r="Q3429" s="36"/>
      <c r="R3429" s="34"/>
      <c r="S3429" s="37"/>
      <c r="T3429" s="34"/>
    </row>
    <row r="3430" spans="1:20" x14ac:dyDescent="0.25">
      <c r="A3430" s="34"/>
      <c r="B3430" s="33"/>
      <c r="C3430" s="34"/>
      <c r="D3430" s="35"/>
      <c r="E3430" s="28" t="str">
        <f>IFERROR(VLOOKUP(D3430,'регионы и районы'!B:C,2,0),"")</f>
        <v/>
      </c>
      <c r="F3430" s="35"/>
      <c r="G3430" s="28" t="str" cm="1">
        <f t="array" ref="G3430">IFERROR(IF(INDEX('регионы и районы'!L:L,MATCH(1,('регионы и районы'!J:J=D3430)*('регионы и районы'!K:K=F3430),0))=0,"",INDEX('регионы и районы'!L:L,MATCH(1,('регионы и районы'!J:J=D3430)*('регионы и районы'!K:K=F3430),0))),"")</f>
        <v/>
      </c>
      <c r="H3430" s="34"/>
      <c r="I3430" s="34"/>
      <c r="J3430" s="34"/>
      <c r="K3430" s="38"/>
      <c r="L3430" s="34"/>
      <c r="M3430" s="28" t="str">
        <f>IFERROR(VLOOKUP(L3430,Показатели!G:H,2,0),"")</f>
        <v/>
      </c>
      <c r="N3430" s="28" t="str">
        <f>IFERROR(VLOOKUP(Шаблон!L3430,Списки!$A$2:$B$236,2,FALSE),"")</f>
        <v/>
      </c>
      <c r="O3430" s="28" t="str">
        <f>IFERROR(VLOOKUP(N3430,'Единицы измерения'!A:B,2,0),"")</f>
        <v/>
      </c>
      <c r="P3430" s="36"/>
      <c r="Q3430" s="36"/>
      <c r="R3430" s="34"/>
      <c r="S3430" s="37"/>
      <c r="T3430" s="34"/>
    </row>
    <row r="3431" spans="1:20" x14ac:dyDescent="0.25">
      <c r="A3431" s="34"/>
      <c r="B3431" s="33"/>
      <c r="C3431" s="34"/>
      <c r="D3431" s="35"/>
      <c r="E3431" s="28" t="str">
        <f>IFERROR(VLOOKUP(D3431,'регионы и районы'!B:C,2,0),"")</f>
        <v/>
      </c>
      <c r="F3431" s="35"/>
      <c r="G3431" s="28" t="str" cm="1">
        <f t="array" ref="G3431">IFERROR(IF(INDEX('регионы и районы'!L:L,MATCH(1,('регионы и районы'!J:J=D3431)*('регионы и районы'!K:K=F3431),0))=0,"",INDEX('регионы и районы'!L:L,MATCH(1,('регионы и районы'!J:J=D3431)*('регионы и районы'!K:K=F3431),0))),"")</f>
        <v/>
      </c>
      <c r="H3431" s="34"/>
      <c r="I3431" s="34"/>
      <c r="J3431" s="34"/>
      <c r="K3431" s="38"/>
      <c r="L3431" s="34"/>
      <c r="M3431" s="28" t="str">
        <f>IFERROR(VLOOKUP(L3431,Показатели!G:H,2,0),"")</f>
        <v/>
      </c>
      <c r="N3431" s="28" t="str">
        <f>IFERROR(VLOOKUP(Шаблон!L3431,Списки!$A$2:$B$236,2,FALSE),"")</f>
        <v/>
      </c>
      <c r="O3431" s="28" t="str">
        <f>IFERROR(VLOOKUP(N3431,'Единицы измерения'!A:B,2,0),"")</f>
        <v/>
      </c>
      <c r="P3431" s="36"/>
      <c r="Q3431" s="36"/>
      <c r="R3431" s="34"/>
      <c r="S3431" s="37"/>
      <c r="T3431" s="34"/>
    </row>
    <row r="3432" spans="1:20" x14ac:dyDescent="0.25">
      <c r="A3432" s="34"/>
      <c r="B3432" s="33"/>
      <c r="C3432" s="34"/>
      <c r="D3432" s="35"/>
      <c r="E3432" s="28" t="str">
        <f>IFERROR(VLOOKUP(D3432,'регионы и районы'!B:C,2,0),"")</f>
        <v/>
      </c>
      <c r="F3432" s="35"/>
      <c r="G3432" s="28" t="str" cm="1">
        <f t="array" ref="G3432">IFERROR(IF(INDEX('регионы и районы'!L:L,MATCH(1,('регионы и районы'!J:J=D3432)*('регионы и районы'!K:K=F3432),0))=0,"",INDEX('регионы и районы'!L:L,MATCH(1,('регионы и районы'!J:J=D3432)*('регионы и районы'!K:K=F3432),0))),"")</f>
        <v/>
      </c>
      <c r="H3432" s="34"/>
      <c r="I3432" s="34"/>
      <c r="J3432" s="34"/>
      <c r="K3432" s="38"/>
      <c r="L3432" s="34"/>
      <c r="M3432" s="28" t="str">
        <f>IFERROR(VLOOKUP(L3432,Показатели!G:H,2,0),"")</f>
        <v/>
      </c>
      <c r="N3432" s="28" t="str">
        <f>IFERROR(VLOOKUP(Шаблон!L3432,Списки!$A$2:$B$236,2,FALSE),"")</f>
        <v/>
      </c>
      <c r="O3432" s="28" t="str">
        <f>IFERROR(VLOOKUP(N3432,'Единицы измерения'!A:B,2,0),"")</f>
        <v/>
      </c>
      <c r="P3432" s="36"/>
      <c r="Q3432" s="36"/>
      <c r="R3432" s="34"/>
      <c r="S3432" s="37"/>
      <c r="T3432" s="34"/>
    </row>
    <row r="3433" spans="1:20" x14ac:dyDescent="0.25">
      <c r="A3433" s="34"/>
      <c r="B3433" s="33"/>
      <c r="C3433" s="34"/>
      <c r="D3433" s="35"/>
      <c r="E3433" s="28" t="str">
        <f>IFERROR(VLOOKUP(D3433,'регионы и районы'!B:C,2,0),"")</f>
        <v/>
      </c>
      <c r="F3433" s="35"/>
      <c r="G3433" s="28" t="str" cm="1">
        <f t="array" ref="G3433">IFERROR(IF(INDEX('регионы и районы'!L:L,MATCH(1,('регионы и районы'!J:J=D3433)*('регионы и районы'!K:K=F3433),0))=0,"",INDEX('регионы и районы'!L:L,MATCH(1,('регионы и районы'!J:J=D3433)*('регионы и районы'!K:K=F3433),0))),"")</f>
        <v/>
      </c>
      <c r="H3433" s="34"/>
      <c r="I3433" s="34"/>
      <c r="J3433" s="34"/>
      <c r="K3433" s="38"/>
      <c r="L3433" s="34"/>
      <c r="M3433" s="28" t="str">
        <f>IFERROR(VLOOKUP(L3433,Показатели!G:H,2,0),"")</f>
        <v/>
      </c>
      <c r="N3433" s="28" t="str">
        <f>IFERROR(VLOOKUP(Шаблон!L3433,Списки!$A$2:$B$236,2,FALSE),"")</f>
        <v/>
      </c>
      <c r="O3433" s="28" t="str">
        <f>IFERROR(VLOOKUP(N3433,'Единицы измерения'!A:B,2,0),"")</f>
        <v/>
      </c>
      <c r="P3433" s="36"/>
      <c r="Q3433" s="36"/>
      <c r="R3433" s="34"/>
      <c r="S3433" s="37"/>
      <c r="T3433" s="34"/>
    </row>
    <row r="3434" spans="1:20" x14ac:dyDescent="0.25">
      <c r="A3434" s="34"/>
      <c r="B3434" s="33"/>
      <c r="C3434" s="34"/>
      <c r="D3434" s="35"/>
      <c r="E3434" s="28" t="str">
        <f>IFERROR(VLOOKUP(D3434,'регионы и районы'!B:C,2,0),"")</f>
        <v/>
      </c>
      <c r="F3434" s="35"/>
      <c r="G3434" s="28" t="str" cm="1">
        <f t="array" ref="G3434">IFERROR(IF(INDEX('регионы и районы'!L:L,MATCH(1,('регионы и районы'!J:J=D3434)*('регионы и районы'!K:K=F3434),0))=0,"",INDEX('регионы и районы'!L:L,MATCH(1,('регионы и районы'!J:J=D3434)*('регионы и районы'!K:K=F3434),0))),"")</f>
        <v/>
      </c>
      <c r="H3434" s="34"/>
      <c r="I3434" s="34"/>
      <c r="J3434" s="34"/>
      <c r="K3434" s="38"/>
      <c r="L3434" s="34"/>
      <c r="M3434" s="28" t="str">
        <f>IFERROR(VLOOKUP(L3434,Показатели!G:H,2,0),"")</f>
        <v/>
      </c>
      <c r="N3434" s="28" t="str">
        <f>IFERROR(VLOOKUP(Шаблон!L3434,Списки!$A$2:$B$236,2,FALSE),"")</f>
        <v/>
      </c>
      <c r="O3434" s="28" t="str">
        <f>IFERROR(VLOOKUP(N3434,'Единицы измерения'!A:B,2,0),"")</f>
        <v/>
      </c>
      <c r="P3434" s="36"/>
      <c r="Q3434" s="36"/>
      <c r="R3434" s="34"/>
      <c r="S3434" s="37"/>
      <c r="T3434" s="34"/>
    </row>
    <row r="3435" spans="1:20" x14ac:dyDescent="0.25">
      <c r="A3435" s="34"/>
      <c r="B3435" s="33"/>
      <c r="C3435" s="34"/>
      <c r="D3435" s="35"/>
      <c r="E3435" s="28" t="str">
        <f>IFERROR(VLOOKUP(D3435,'регионы и районы'!B:C,2,0),"")</f>
        <v/>
      </c>
      <c r="F3435" s="35"/>
      <c r="G3435" s="28" t="str" cm="1">
        <f t="array" ref="G3435">IFERROR(IF(INDEX('регионы и районы'!L:L,MATCH(1,('регионы и районы'!J:J=D3435)*('регионы и районы'!K:K=F3435),0))=0,"",INDEX('регионы и районы'!L:L,MATCH(1,('регионы и районы'!J:J=D3435)*('регионы и районы'!K:K=F3435),0))),"")</f>
        <v/>
      </c>
      <c r="H3435" s="34"/>
      <c r="I3435" s="34"/>
      <c r="J3435" s="34"/>
      <c r="K3435" s="38"/>
      <c r="L3435" s="34"/>
      <c r="M3435" s="28" t="str">
        <f>IFERROR(VLOOKUP(L3435,Показатели!G:H,2,0),"")</f>
        <v/>
      </c>
      <c r="N3435" s="28" t="str">
        <f>IFERROR(VLOOKUP(Шаблон!L3435,Списки!$A$2:$B$236,2,FALSE),"")</f>
        <v/>
      </c>
      <c r="O3435" s="28" t="str">
        <f>IFERROR(VLOOKUP(N3435,'Единицы измерения'!A:B,2,0),"")</f>
        <v/>
      </c>
      <c r="P3435" s="36"/>
      <c r="Q3435" s="36"/>
      <c r="R3435" s="34"/>
      <c r="S3435" s="37"/>
      <c r="T3435" s="34"/>
    </row>
    <row r="3436" spans="1:20" x14ac:dyDescent="0.25">
      <c r="A3436" s="34"/>
      <c r="B3436" s="33"/>
      <c r="C3436" s="34"/>
      <c r="D3436" s="35"/>
      <c r="E3436" s="28" t="str">
        <f>IFERROR(VLOOKUP(D3436,'регионы и районы'!B:C,2,0),"")</f>
        <v/>
      </c>
      <c r="F3436" s="35"/>
      <c r="G3436" s="28" t="str" cm="1">
        <f t="array" ref="G3436">IFERROR(IF(INDEX('регионы и районы'!L:L,MATCH(1,('регионы и районы'!J:J=D3436)*('регионы и районы'!K:K=F3436),0))=0,"",INDEX('регионы и районы'!L:L,MATCH(1,('регионы и районы'!J:J=D3436)*('регионы и районы'!K:K=F3436),0))),"")</f>
        <v/>
      </c>
      <c r="H3436" s="34"/>
      <c r="I3436" s="34"/>
      <c r="J3436" s="34"/>
      <c r="K3436" s="38"/>
      <c r="L3436" s="34"/>
      <c r="M3436" s="28" t="str">
        <f>IFERROR(VLOOKUP(L3436,Показатели!G:H,2,0),"")</f>
        <v/>
      </c>
      <c r="N3436" s="28" t="str">
        <f>IFERROR(VLOOKUP(Шаблон!L3436,Списки!$A$2:$B$236,2,FALSE),"")</f>
        <v/>
      </c>
      <c r="O3436" s="28" t="str">
        <f>IFERROR(VLOOKUP(N3436,'Единицы измерения'!A:B,2,0),"")</f>
        <v/>
      </c>
      <c r="P3436" s="36"/>
      <c r="Q3436" s="36"/>
      <c r="R3436" s="34"/>
      <c r="S3436" s="37"/>
      <c r="T3436" s="34"/>
    </row>
    <row r="3437" spans="1:20" x14ac:dyDescent="0.25">
      <c r="A3437" s="34"/>
      <c r="B3437" s="33"/>
      <c r="C3437" s="34"/>
      <c r="D3437" s="35"/>
      <c r="E3437" s="28" t="str">
        <f>IFERROR(VLOOKUP(D3437,'регионы и районы'!B:C,2,0),"")</f>
        <v/>
      </c>
      <c r="F3437" s="35"/>
      <c r="G3437" s="28" t="str" cm="1">
        <f t="array" ref="G3437">IFERROR(IF(INDEX('регионы и районы'!L:L,MATCH(1,('регионы и районы'!J:J=D3437)*('регионы и районы'!K:K=F3437),0))=0,"",INDEX('регионы и районы'!L:L,MATCH(1,('регионы и районы'!J:J=D3437)*('регионы и районы'!K:K=F3437),0))),"")</f>
        <v/>
      </c>
      <c r="H3437" s="34"/>
      <c r="I3437" s="34"/>
      <c r="J3437" s="34"/>
      <c r="K3437" s="38"/>
      <c r="L3437" s="34"/>
      <c r="M3437" s="28" t="str">
        <f>IFERROR(VLOOKUP(L3437,Показатели!G:H,2,0),"")</f>
        <v/>
      </c>
      <c r="N3437" s="28" t="str">
        <f>IFERROR(VLOOKUP(Шаблон!L3437,Списки!$A$2:$B$236,2,FALSE),"")</f>
        <v/>
      </c>
      <c r="O3437" s="28" t="str">
        <f>IFERROR(VLOOKUP(N3437,'Единицы измерения'!A:B,2,0),"")</f>
        <v/>
      </c>
      <c r="P3437" s="36"/>
      <c r="Q3437" s="36"/>
      <c r="R3437" s="34"/>
      <c r="S3437" s="37"/>
      <c r="T3437" s="34"/>
    </row>
    <row r="3438" spans="1:20" x14ac:dyDescent="0.25">
      <c r="A3438" s="34"/>
      <c r="B3438" s="33"/>
      <c r="C3438" s="34"/>
      <c r="D3438" s="35"/>
      <c r="E3438" s="28" t="str">
        <f>IFERROR(VLOOKUP(D3438,'регионы и районы'!B:C,2,0),"")</f>
        <v/>
      </c>
      <c r="F3438" s="35"/>
      <c r="G3438" s="28" t="str" cm="1">
        <f t="array" ref="G3438">IFERROR(IF(INDEX('регионы и районы'!L:L,MATCH(1,('регионы и районы'!J:J=D3438)*('регионы и районы'!K:K=F3438),0))=0,"",INDEX('регионы и районы'!L:L,MATCH(1,('регионы и районы'!J:J=D3438)*('регионы и районы'!K:K=F3438),0))),"")</f>
        <v/>
      </c>
      <c r="H3438" s="34"/>
      <c r="I3438" s="34"/>
      <c r="J3438" s="34"/>
      <c r="K3438" s="38"/>
      <c r="L3438" s="34"/>
      <c r="M3438" s="28" t="str">
        <f>IFERROR(VLOOKUP(L3438,Показатели!G:H,2,0),"")</f>
        <v/>
      </c>
      <c r="N3438" s="28" t="str">
        <f>IFERROR(VLOOKUP(Шаблон!L3438,Списки!$A$2:$B$236,2,FALSE),"")</f>
        <v/>
      </c>
      <c r="O3438" s="28" t="str">
        <f>IFERROR(VLOOKUP(N3438,'Единицы измерения'!A:B,2,0),"")</f>
        <v/>
      </c>
      <c r="P3438" s="36"/>
      <c r="Q3438" s="36"/>
      <c r="R3438" s="34"/>
      <c r="S3438" s="37"/>
      <c r="T3438" s="34"/>
    </row>
    <row r="3439" spans="1:20" x14ac:dyDescent="0.25">
      <c r="A3439" s="34"/>
      <c r="B3439" s="33"/>
      <c r="C3439" s="34"/>
      <c r="D3439" s="35"/>
      <c r="E3439" s="28" t="str">
        <f>IFERROR(VLOOKUP(D3439,'регионы и районы'!B:C,2,0),"")</f>
        <v/>
      </c>
      <c r="F3439" s="35"/>
      <c r="G3439" s="28" t="str" cm="1">
        <f t="array" ref="G3439">IFERROR(IF(INDEX('регионы и районы'!L:L,MATCH(1,('регионы и районы'!J:J=D3439)*('регионы и районы'!K:K=F3439),0))=0,"",INDEX('регионы и районы'!L:L,MATCH(1,('регионы и районы'!J:J=D3439)*('регионы и районы'!K:K=F3439),0))),"")</f>
        <v/>
      </c>
      <c r="H3439" s="34"/>
      <c r="I3439" s="34"/>
      <c r="J3439" s="34"/>
      <c r="K3439" s="38"/>
      <c r="L3439" s="34"/>
      <c r="M3439" s="28" t="str">
        <f>IFERROR(VLOOKUP(L3439,Показатели!G:H,2,0),"")</f>
        <v/>
      </c>
      <c r="N3439" s="28" t="str">
        <f>IFERROR(VLOOKUP(Шаблон!L3439,Списки!$A$2:$B$236,2,FALSE),"")</f>
        <v/>
      </c>
      <c r="O3439" s="28" t="str">
        <f>IFERROR(VLOOKUP(N3439,'Единицы измерения'!A:B,2,0),"")</f>
        <v/>
      </c>
      <c r="P3439" s="36"/>
      <c r="Q3439" s="36"/>
      <c r="R3439" s="34"/>
      <c r="S3439" s="37"/>
      <c r="T3439" s="34"/>
    </row>
    <row r="3440" spans="1:20" x14ac:dyDescent="0.25">
      <c r="A3440" s="34"/>
      <c r="B3440" s="33"/>
      <c r="C3440" s="34"/>
      <c r="D3440" s="35"/>
      <c r="E3440" s="28" t="str">
        <f>IFERROR(VLOOKUP(D3440,'регионы и районы'!B:C,2,0),"")</f>
        <v/>
      </c>
      <c r="F3440" s="35"/>
      <c r="G3440" s="28" t="str" cm="1">
        <f t="array" ref="G3440">IFERROR(IF(INDEX('регионы и районы'!L:L,MATCH(1,('регионы и районы'!J:J=D3440)*('регионы и районы'!K:K=F3440),0))=0,"",INDEX('регионы и районы'!L:L,MATCH(1,('регионы и районы'!J:J=D3440)*('регионы и районы'!K:K=F3440),0))),"")</f>
        <v/>
      </c>
      <c r="H3440" s="34"/>
      <c r="I3440" s="34"/>
      <c r="J3440" s="34"/>
      <c r="K3440" s="38"/>
      <c r="L3440" s="34"/>
      <c r="M3440" s="28" t="str">
        <f>IFERROR(VLOOKUP(L3440,Показатели!G:H,2,0),"")</f>
        <v/>
      </c>
      <c r="N3440" s="28" t="str">
        <f>IFERROR(VLOOKUP(Шаблон!L3440,Списки!$A$2:$B$236,2,FALSE),"")</f>
        <v/>
      </c>
      <c r="O3440" s="28" t="str">
        <f>IFERROR(VLOOKUP(N3440,'Единицы измерения'!A:B,2,0),"")</f>
        <v/>
      </c>
      <c r="P3440" s="36"/>
      <c r="Q3440" s="36"/>
      <c r="R3440" s="34"/>
      <c r="S3440" s="37"/>
      <c r="T3440" s="34"/>
    </row>
    <row r="3441" spans="1:20" x14ac:dyDescent="0.25">
      <c r="A3441" s="34"/>
      <c r="B3441" s="33"/>
      <c r="C3441" s="34"/>
      <c r="D3441" s="35"/>
      <c r="E3441" s="28" t="str">
        <f>IFERROR(VLOOKUP(D3441,'регионы и районы'!B:C,2,0),"")</f>
        <v/>
      </c>
      <c r="F3441" s="35"/>
      <c r="G3441" s="28" t="str" cm="1">
        <f t="array" ref="G3441">IFERROR(IF(INDEX('регионы и районы'!L:L,MATCH(1,('регионы и районы'!J:J=D3441)*('регионы и районы'!K:K=F3441),0))=0,"",INDEX('регионы и районы'!L:L,MATCH(1,('регионы и районы'!J:J=D3441)*('регионы и районы'!K:K=F3441),0))),"")</f>
        <v/>
      </c>
      <c r="H3441" s="34"/>
      <c r="I3441" s="34"/>
      <c r="J3441" s="34"/>
      <c r="K3441" s="38"/>
      <c r="L3441" s="34"/>
      <c r="M3441" s="28" t="str">
        <f>IFERROR(VLOOKUP(L3441,Показатели!G:H,2,0),"")</f>
        <v/>
      </c>
      <c r="N3441" s="28" t="str">
        <f>IFERROR(VLOOKUP(Шаблон!L3441,Списки!$A$2:$B$236,2,FALSE),"")</f>
        <v/>
      </c>
      <c r="O3441" s="28" t="str">
        <f>IFERROR(VLOOKUP(N3441,'Единицы измерения'!A:B,2,0),"")</f>
        <v/>
      </c>
      <c r="P3441" s="36"/>
      <c r="Q3441" s="36"/>
      <c r="R3441" s="34"/>
      <c r="S3441" s="37"/>
      <c r="T3441" s="34"/>
    </row>
    <row r="3442" spans="1:20" x14ac:dyDescent="0.25">
      <c r="A3442" s="34"/>
      <c r="B3442" s="33"/>
      <c r="C3442" s="34"/>
      <c r="D3442" s="35"/>
      <c r="E3442" s="28" t="str">
        <f>IFERROR(VLOOKUP(D3442,'регионы и районы'!B:C,2,0),"")</f>
        <v/>
      </c>
      <c r="F3442" s="35"/>
      <c r="G3442" s="28" t="str" cm="1">
        <f t="array" ref="G3442">IFERROR(IF(INDEX('регионы и районы'!L:L,MATCH(1,('регионы и районы'!J:J=D3442)*('регионы и районы'!K:K=F3442),0))=0,"",INDEX('регионы и районы'!L:L,MATCH(1,('регионы и районы'!J:J=D3442)*('регионы и районы'!K:K=F3442),0))),"")</f>
        <v/>
      </c>
      <c r="H3442" s="34"/>
      <c r="I3442" s="34"/>
      <c r="J3442" s="34"/>
      <c r="K3442" s="38"/>
      <c r="L3442" s="34"/>
      <c r="M3442" s="28" t="str">
        <f>IFERROR(VLOOKUP(L3442,Показатели!G:H,2,0),"")</f>
        <v/>
      </c>
      <c r="N3442" s="28" t="str">
        <f>IFERROR(VLOOKUP(Шаблон!L3442,Списки!$A$2:$B$236,2,FALSE),"")</f>
        <v/>
      </c>
      <c r="O3442" s="28" t="str">
        <f>IFERROR(VLOOKUP(N3442,'Единицы измерения'!A:B,2,0),"")</f>
        <v/>
      </c>
      <c r="P3442" s="36"/>
      <c r="Q3442" s="36"/>
      <c r="R3442" s="34"/>
      <c r="S3442" s="37"/>
      <c r="T3442" s="34"/>
    </row>
    <row r="3443" spans="1:20" x14ac:dyDescent="0.25">
      <c r="A3443" s="34"/>
      <c r="B3443" s="33"/>
      <c r="C3443" s="34"/>
      <c r="D3443" s="35"/>
      <c r="E3443" s="28" t="str">
        <f>IFERROR(VLOOKUP(D3443,'регионы и районы'!B:C,2,0),"")</f>
        <v/>
      </c>
      <c r="F3443" s="35"/>
      <c r="G3443" s="28" t="str" cm="1">
        <f t="array" ref="G3443">IFERROR(IF(INDEX('регионы и районы'!L:L,MATCH(1,('регионы и районы'!J:J=D3443)*('регионы и районы'!K:K=F3443),0))=0,"",INDEX('регионы и районы'!L:L,MATCH(1,('регионы и районы'!J:J=D3443)*('регионы и районы'!K:K=F3443),0))),"")</f>
        <v/>
      </c>
      <c r="H3443" s="34"/>
      <c r="I3443" s="34"/>
      <c r="J3443" s="34"/>
      <c r="K3443" s="38"/>
      <c r="L3443" s="34"/>
      <c r="M3443" s="28" t="str">
        <f>IFERROR(VLOOKUP(L3443,Показатели!G:H,2,0),"")</f>
        <v/>
      </c>
      <c r="N3443" s="28" t="str">
        <f>IFERROR(VLOOKUP(Шаблон!L3443,Списки!$A$2:$B$236,2,FALSE),"")</f>
        <v/>
      </c>
      <c r="O3443" s="28" t="str">
        <f>IFERROR(VLOOKUP(N3443,'Единицы измерения'!A:B,2,0),"")</f>
        <v/>
      </c>
      <c r="P3443" s="36"/>
      <c r="Q3443" s="36"/>
      <c r="R3443" s="34"/>
      <c r="S3443" s="37"/>
      <c r="T3443" s="34"/>
    </row>
    <row r="3444" spans="1:20" x14ac:dyDescent="0.25">
      <c r="A3444" s="34"/>
      <c r="B3444" s="33"/>
      <c r="C3444" s="34"/>
      <c r="D3444" s="35"/>
      <c r="E3444" s="28" t="str">
        <f>IFERROR(VLOOKUP(D3444,'регионы и районы'!B:C,2,0),"")</f>
        <v/>
      </c>
      <c r="F3444" s="35"/>
      <c r="G3444" s="28" t="str" cm="1">
        <f t="array" ref="G3444">IFERROR(IF(INDEX('регионы и районы'!L:L,MATCH(1,('регионы и районы'!J:J=D3444)*('регионы и районы'!K:K=F3444),0))=0,"",INDEX('регионы и районы'!L:L,MATCH(1,('регионы и районы'!J:J=D3444)*('регионы и районы'!K:K=F3444),0))),"")</f>
        <v/>
      </c>
      <c r="H3444" s="34"/>
      <c r="I3444" s="34"/>
      <c r="J3444" s="34"/>
      <c r="K3444" s="38"/>
      <c r="L3444" s="34"/>
      <c r="M3444" s="28" t="str">
        <f>IFERROR(VLOOKUP(L3444,Показатели!G:H,2,0),"")</f>
        <v/>
      </c>
      <c r="N3444" s="28" t="str">
        <f>IFERROR(VLOOKUP(Шаблон!L3444,Списки!$A$2:$B$236,2,FALSE),"")</f>
        <v/>
      </c>
      <c r="O3444" s="28" t="str">
        <f>IFERROR(VLOOKUP(N3444,'Единицы измерения'!A:B,2,0),"")</f>
        <v/>
      </c>
      <c r="P3444" s="36"/>
      <c r="Q3444" s="36"/>
      <c r="R3444" s="34"/>
      <c r="S3444" s="37"/>
      <c r="T3444" s="34"/>
    </row>
    <row r="3445" spans="1:20" x14ac:dyDescent="0.25">
      <c r="A3445" s="34"/>
      <c r="B3445" s="33"/>
      <c r="C3445" s="34"/>
      <c r="D3445" s="35"/>
      <c r="E3445" s="28" t="str">
        <f>IFERROR(VLOOKUP(D3445,'регионы и районы'!B:C,2,0),"")</f>
        <v/>
      </c>
      <c r="F3445" s="35"/>
      <c r="G3445" s="28" t="str" cm="1">
        <f t="array" ref="G3445">IFERROR(IF(INDEX('регионы и районы'!L:L,MATCH(1,('регионы и районы'!J:J=D3445)*('регионы и районы'!K:K=F3445),0))=0,"",INDEX('регионы и районы'!L:L,MATCH(1,('регионы и районы'!J:J=D3445)*('регионы и районы'!K:K=F3445),0))),"")</f>
        <v/>
      </c>
      <c r="H3445" s="34"/>
      <c r="I3445" s="34"/>
      <c r="J3445" s="34"/>
      <c r="K3445" s="38"/>
      <c r="L3445" s="34"/>
      <c r="M3445" s="28" t="str">
        <f>IFERROR(VLOOKUP(L3445,Показатели!G:H,2,0),"")</f>
        <v/>
      </c>
      <c r="N3445" s="28" t="str">
        <f>IFERROR(VLOOKUP(Шаблон!L3445,Списки!$A$2:$B$236,2,FALSE),"")</f>
        <v/>
      </c>
      <c r="O3445" s="28" t="str">
        <f>IFERROR(VLOOKUP(N3445,'Единицы измерения'!A:B,2,0),"")</f>
        <v/>
      </c>
      <c r="P3445" s="36"/>
      <c r="Q3445" s="36"/>
      <c r="R3445" s="34"/>
      <c r="S3445" s="37"/>
      <c r="T3445" s="34"/>
    </row>
    <row r="3446" spans="1:20" x14ac:dyDescent="0.25">
      <c r="A3446" s="34"/>
      <c r="B3446" s="33"/>
      <c r="C3446" s="34"/>
      <c r="D3446" s="35"/>
      <c r="E3446" s="28" t="str">
        <f>IFERROR(VLOOKUP(D3446,'регионы и районы'!B:C,2,0),"")</f>
        <v/>
      </c>
      <c r="F3446" s="35"/>
      <c r="G3446" s="28" t="str" cm="1">
        <f t="array" ref="G3446">IFERROR(IF(INDEX('регионы и районы'!L:L,MATCH(1,('регионы и районы'!J:J=D3446)*('регионы и районы'!K:K=F3446),0))=0,"",INDEX('регионы и районы'!L:L,MATCH(1,('регионы и районы'!J:J=D3446)*('регионы и районы'!K:K=F3446),0))),"")</f>
        <v/>
      </c>
      <c r="H3446" s="34"/>
      <c r="I3446" s="34"/>
      <c r="J3446" s="34"/>
      <c r="K3446" s="38"/>
      <c r="L3446" s="34"/>
      <c r="M3446" s="28" t="str">
        <f>IFERROR(VLOOKUP(L3446,Показатели!G:H,2,0),"")</f>
        <v/>
      </c>
      <c r="N3446" s="28" t="str">
        <f>IFERROR(VLOOKUP(Шаблон!L3446,Списки!$A$2:$B$236,2,FALSE),"")</f>
        <v/>
      </c>
      <c r="O3446" s="28" t="str">
        <f>IFERROR(VLOOKUP(N3446,'Единицы измерения'!A:B,2,0),"")</f>
        <v/>
      </c>
      <c r="P3446" s="36"/>
      <c r="Q3446" s="36"/>
      <c r="R3446" s="34"/>
      <c r="S3446" s="37"/>
      <c r="T3446" s="34"/>
    </row>
    <row r="3447" spans="1:20" x14ac:dyDescent="0.25">
      <c r="A3447" s="34"/>
      <c r="B3447" s="33"/>
      <c r="C3447" s="34"/>
      <c r="D3447" s="35"/>
      <c r="E3447" s="28" t="str">
        <f>IFERROR(VLOOKUP(D3447,'регионы и районы'!B:C,2,0),"")</f>
        <v/>
      </c>
      <c r="F3447" s="35"/>
      <c r="G3447" s="28" t="str" cm="1">
        <f t="array" ref="G3447">IFERROR(IF(INDEX('регионы и районы'!L:L,MATCH(1,('регионы и районы'!J:J=D3447)*('регионы и районы'!K:K=F3447),0))=0,"",INDEX('регионы и районы'!L:L,MATCH(1,('регионы и районы'!J:J=D3447)*('регионы и районы'!K:K=F3447),0))),"")</f>
        <v/>
      </c>
      <c r="H3447" s="34"/>
      <c r="I3447" s="34"/>
      <c r="J3447" s="34"/>
      <c r="K3447" s="38"/>
      <c r="L3447" s="34"/>
      <c r="M3447" s="28" t="str">
        <f>IFERROR(VLOOKUP(L3447,Показатели!G:H,2,0),"")</f>
        <v/>
      </c>
      <c r="N3447" s="28" t="str">
        <f>IFERROR(VLOOKUP(Шаблон!L3447,Списки!$A$2:$B$236,2,FALSE),"")</f>
        <v/>
      </c>
      <c r="O3447" s="28" t="str">
        <f>IFERROR(VLOOKUP(N3447,'Единицы измерения'!A:B,2,0),"")</f>
        <v/>
      </c>
      <c r="P3447" s="36"/>
      <c r="Q3447" s="36"/>
      <c r="R3447" s="34"/>
      <c r="S3447" s="37"/>
      <c r="T3447" s="34"/>
    </row>
    <row r="3448" spans="1:20" x14ac:dyDescent="0.25">
      <c r="A3448" s="34"/>
      <c r="B3448" s="33"/>
      <c r="C3448" s="34"/>
      <c r="D3448" s="35"/>
      <c r="E3448" s="28" t="str">
        <f>IFERROR(VLOOKUP(D3448,'регионы и районы'!B:C,2,0),"")</f>
        <v/>
      </c>
      <c r="F3448" s="35"/>
      <c r="G3448" s="28" t="str" cm="1">
        <f t="array" ref="G3448">IFERROR(IF(INDEX('регионы и районы'!L:L,MATCH(1,('регионы и районы'!J:J=D3448)*('регионы и районы'!K:K=F3448),0))=0,"",INDEX('регионы и районы'!L:L,MATCH(1,('регионы и районы'!J:J=D3448)*('регионы и районы'!K:K=F3448),0))),"")</f>
        <v/>
      </c>
      <c r="H3448" s="34"/>
      <c r="I3448" s="34"/>
      <c r="J3448" s="34"/>
      <c r="K3448" s="38"/>
      <c r="L3448" s="34"/>
      <c r="M3448" s="28" t="str">
        <f>IFERROR(VLOOKUP(L3448,Показатели!G:H,2,0),"")</f>
        <v/>
      </c>
      <c r="N3448" s="28" t="str">
        <f>IFERROR(VLOOKUP(Шаблон!L3448,Списки!$A$2:$B$236,2,FALSE),"")</f>
        <v/>
      </c>
      <c r="O3448" s="28" t="str">
        <f>IFERROR(VLOOKUP(N3448,'Единицы измерения'!A:B,2,0),"")</f>
        <v/>
      </c>
      <c r="P3448" s="36"/>
      <c r="Q3448" s="36"/>
      <c r="R3448" s="34"/>
      <c r="S3448" s="37"/>
      <c r="T3448" s="34"/>
    </row>
    <row r="3449" spans="1:20" x14ac:dyDescent="0.25">
      <c r="A3449" s="34"/>
      <c r="B3449" s="33"/>
      <c r="C3449" s="34"/>
      <c r="D3449" s="35"/>
      <c r="E3449" s="28" t="str">
        <f>IFERROR(VLOOKUP(D3449,'регионы и районы'!B:C,2,0),"")</f>
        <v/>
      </c>
      <c r="F3449" s="35"/>
      <c r="G3449" s="28" t="str" cm="1">
        <f t="array" ref="G3449">IFERROR(IF(INDEX('регионы и районы'!L:L,MATCH(1,('регионы и районы'!J:J=D3449)*('регионы и районы'!K:K=F3449),0))=0,"",INDEX('регионы и районы'!L:L,MATCH(1,('регионы и районы'!J:J=D3449)*('регионы и районы'!K:K=F3449),0))),"")</f>
        <v/>
      </c>
      <c r="H3449" s="34"/>
      <c r="I3449" s="34"/>
      <c r="J3449" s="34"/>
      <c r="K3449" s="38"/>
      <c r="L3449" s="34"/>
      <c r="M3449" s="28" t="str">
        <f>IFERROR(VLOOKUP(L3449,Показатели!G:H,2,0),"")</f>
        <v/>
      </c>
      <c r="N3449" s="28" t="str">
        <f>IFERROR(VLOOKUP(Шаблон!L3449,Списки!$A$2:$B$236,2,FALSE),"")</f>
        <v/>
      </c>
      <c r="O3449" s="28" t="str">
        <f>IFERROR(VLOOKUP(N3449,'Единицы измерения'!A:B,2,0),"")</f>
        <v/>
      </c>
      <c r="P3449" s="36"/>
      <c r="Q3449" s="36"/>
      <c r="R3449" s="34"/>
      <c r="S3449" s="37"/>
      <c r="T3449" s="34"/>
    </row>
    <row r="3450" spans="1:20" x14ac:dyDescent="0.25">
      <c r="A3450" s="34"/>
      <c r="B3450" s="33"/>
      <c r="C3450" s="34"/>
      <c r="D3450" s="35"/>
      <c r="E3450" s="28" t="str">
        <f>IFERROR(VLOOKUP(D3450,'регионы и районы'!B:C,2,0),"")</f>
        <v/>
      </c>
      <c r="F3450" s="35"/>
      <c r="G3450" s="28" t="str" cm="1">
        <f t="array" ref="G3450">IFERROR(IF(INDEX('регионы и районы'!L:L,MATCH(1,('регионы и районы'!J:J=D3450)*('регионы и районы'!K:K=F3450),0))=0,"",INDEX('регионы и районы'!L:L,MATCH(1,('регионы и районы'!J:J=D3450)*('регионы и районы'!K:K=F3450),0))),"")</f>
        <v/>
      </c>
      <c r="H3450" s="34"/>
      <c r="I3450" s="34"/>
      <c r="J3450" s="34"/>
      <c r="K3450" s="38"/>
      <c r="L3450" s="34"/>
      <c r="M3450" s="28" t="str">
        <f>IFERROR(VLOOKUP(L3450,Показатели!G:H,2,0),"")</f>
        <v/>
      </c>
      <c r="N3450" s="28" t="str">
        <f>IFERROR(VLOOKUP(Шаблон!L3450,Списки!$A$2:$B$236,2,FALSE),"")</f>
        <v/>
      </c>
      <c r="O3450" s="28" t="str">
        <f>IFERROR(VLOOKUP(N3450,'Единицы измерения'!A:B,2,0),"")</f>
        <v/>
      </c>
      <c r="P3450" s="36"/>
      <c r="Q3450" s="36"/>
      <c r="R3450" s="34"/>
      <c r="S3450" s="37"/>
      <c r="T3450" s="34"/>
    </row>
    <row r="3451" spans="1:20" x14ac:dyDescent="0.25">
      <c r="A3451" s="34"/>
      <c r="B3451" s="33"/>
      <c r="C3451" s="34"/>
      <c r="D3451" s="35"/>
      <c r="E3451" s="28" t="str">
        <f>IFERROR(VLOOKUP(D3451,'регионы и районы'!B:C,2,0),"")</f>
        <v/>
      </c>
      <c r="F3451" s="35"/>
      <c r="G3451" s="28" t="str" cm="1">
        <f t="array" ref="G3451">IFERROR(IF(INDEX('регионы и районы'!L:L,MATCH(1,('регионы и районы'!J:J=D3451)*('регионы и районы'!K:K=F3451),0))=0,"",INDEX('регионы и районы'!L:L,MATCH(1,('регионы и районы'!J:J=D3451)*('регионы и районы'!K:K=F3451),0))),"")</f>
        <v/>
      </c>
      <c r="H3451" s="34"/>
      <c r="I3451" s="34"/>
      <c r="J3451" s="34"/>
      <c r="K3451" s="38"/>
      <c r="L3451" s="34"/>
      <c r="M3451" s="28" t="str">
        <f>IFERROR(VLOOKUP(L3451,Показатели!G:H,2,0),"")</f>
        <v/>
      </c>
      <c r="N3451" s="28" t="str">
        <f>IFERROR(VLOOKUP(Шаблон!L3451,Списки!$A$2:$B$236,2,FALSE),"")</f>
        <v/>
      </c>
      <c r="O3451" s="28" t="str">
        <f>IFERROR(VLOOKUP(N3451,'Единицы измерения'!A:B,2,0),"")</f>
        <v/>
      </c>
      <c r="P3451" s="36"/>
      <c r="Q3451" s="36"/>
      <c r="R3451" s="34"/>
      <c r="S3451" s="37"/>
      <c r="T3451" s="34"/>
    </row>
    <row r="3452" spans="1:20" x14ac:dyDescent="0.25">
      <c r="A3452" s="34"/>
      <c r="B3452" s="33"/>
      <c r="C3452" s="34"/>
      <c r="D3452" s="35"/>
      <c r="E3452" s="28" t="str">
        <f>IFERROR(VLOOKUP(D3452,'регионы и районы'!B:C,2,0),"")</f>
        <v/>
      </c>
      <c r="F3452" s="35"/>
      <c r="G3452" s="28" t="str" cm="1">
        <f t="array" ref="G3452">IFERROR(IF(INDEX('регионы и районы'!L:L,MATCH(1,('регионы и районы'!J:J=D3452)*('регионы и районы'!K:K=F3452),0))=0,"",INDEX('регионы и районы'!L:L,MATCH(1,('регионы и районы'!J:J=D3452)*('регионы и районы'!K:K=F3452),0))),"")</f>
        <v/>
      </c>
      <c r="H3452" s="34"/>
      <c r="I3452" s="34"/>
      <c r="J3452" s="34"/>
      <c r="K3452" s="38"/>
      <c r="L3452" s="34"/>
      <c r="M3452" s="28" t="str">
        <f>IFERROR(VLOOKUP(L3452,Показатели!G:H,2,0),"")</f>
        <v/>
      </c>
      <c r="N3452" s="28" t="str">
        <f>IFERROR(VLOOKUP(Шаблон!L3452,Списки!$A$2:$B$236,2,FALSE),"")</f>
        <v/>
      </c>
      <c r="O3452" s="28" t="str">
        <f>IFERROR(VLOOKUP(N3452,'Единицы измерения'!A:B,2,0),"")</f>
        <v/>
      </c>
      <c r="P3452" s="36"/>
      <c r="Q3452" s="36"/>
      <c r="R3452" s="34"/>
      <c r="S3452" s="37"/>
      <c r="T3452" s="34"/>
    </row>
    <row r="3453" spans="1:20" x14ac:dyDescent="0.25">
      <c r="A3453" s="34"/>
      <c r="B3453" s="33"/>
      <c r="C3453" s="34"/>
      <c r="D3453" s="35"/>
      <c r="E3453" s="28" t="str">
        <f>IFERROR(VLOOKUP(D3453,'регионы и районы'!B:C,2,0),"")</f>
        <v/>
      </c>
      <c r="F3453" s="35"/>
      <c r="G3453" s="28" t="str" cm="1">
        <f t="array" ref="G3453">IFERROR(IF(INDEX('регионы и районы'!L:L,MATCH(1,('регионы и районы'!J:J=D3453)*('регионы и районы'!K:K=F3453),0))=0,"",INDEX('регионы и районы'!L:L,MATCH(1,('регионы и районы'!J:J=D3453)*('регионы и районы'!K:K=F3453),0))),"")</f>
        <v/>
      </c>
      <c r="H3453" s="34"/>
      <c r="I3453" s="34"/>
      <c r="J3453" s="34"/>
      <c r="K3453" s="38"/>
      <c r="L3453" s="34"/>
      <c r="M3453" s="28" t="str">
        <f>IFERROR(VLOOKUP(L3453,Показатели!G:H,2,0),"")</f>
        <v/>
      </c>
      <c r="N3453" s="28" t="str">
        <f>IFERROR(VLOOKUP(Шаблон!L3453,Списки!$A$2:$B$236,2,FALSE),"")</f>
        <v/>
      </c>
      <c r="O3453" s="28" t="str">
        <f>IFERROR(VLOOKUP(N3453,'Единицы измерения'!A:B,2,0),"")</f>
        <v/>
      </c>
      <c r="P3453" s="36"/>
      <c r="Q3453" s="36"/>
      <c r="R3453" s="34"/>
      <c r="S3453" s="37"/>
      <c r="T3453" s="34"/>
    </row>
    <row r="3454" spans="1:20" x14ac:dyDescent="0.25">
      <c r="A3454" s="34"/>
      <c r="B3454" s="33"/>
      <c r="C3454" s="34"/>
      <c r="D3454" s="35"/>
      <c r="E3454" s="28" t="str">
        <f>IFERROR(VLOOKUP(D3454,'регионы и районы'!B:C,2,0),"")</f>
        <v/>
      </c>
      <c r="F3454" s="35"/>
      <c r="G3454" s="28" t="str" cm="1">
        <f t="array" ref="G3454">IFERROR(IF(INDEX('регионы и районы'!L:L,MATCH(1,('регионы и районы'!J:J=D3454)*('регионы и районы'!K:K=F3454),0))=0,"",INDEX('регионы и районы'!L:L,MATCH(1,('регионы и районы'!J:J=D3454)*('регионы и районы'!K:K=F3454),0))),"")</f>
        <v/>
      </c>
      <c r="H3454" s="34"/>
      <c r="I3454" s="34"/>
      <c r="J3454" s="34"/>
      <c r="K3454" s="38"/>
      <c r="L3454" s="34"/>
      <c r="M3454" s="28" t="str">
        <f>IFERROR(VLOOKUP(L3454,Показатели!G:H,2,0),"")</f>
        <v/>
      </c>
      <c r="N3454" s="28" t="str">
        <f>IFERROR(VLOOKUP(Шаблон!L3454,Списки!$A$2:$B$236,2,FALSE),"")</f>
        <v/>
      </c>
      <c r="O3454" s="28" t="str">
        <f>IFERROR(VLOOKUP(N3454,'Единицы измерения'!A:B,2,0),"")</f>
        <v/>
      </c>
      <c r="P3454" s="36"/>
      <c r="Q3454" s="36"/>
      <c r="R3454" s="34"/>
      <c r="S3454" s="37"/>
      <c r="T3454" s="34"/>
    </row>
    <row r="3455" spans="1:20" x14ac:dyDescent="0.25">
      <c r="A3455" s="34"/>
      <c r="B3455" s="33"/>
      <c r="C3455" s="34"/>
      <c r="D3455" s="35"/>
      <c r="E3455" s="28" t="str">
        <f>IFERROR(VLOOKUP(D3455,'регионы и районы'!B:C,2,0),"")</f>
        <v/>
      </c>
      <c r="F3455" s="35"/>
      <c r="G3455" s="28" t="str" cm="1">
        <f t="array" ref="G3455">IFERROR(IF(INDEX('регионы и районы'!L:L,MATCH(1,('регионы и районы'!J:J=D3455)*('регионы и районы'!K:K=F3455),0))=0,"",INDEX('регионы и районы'!L:L,MATCH(1,('регионы и районы'!J:J=D3455)*('регионы и районы'!K:K=F3455),0))),"")</f>
        <v/>
      </c>
      <c r="H3455" s="34"/>
      <c r="I3455" s="34"/>
      <c r="J3455" s="34"/>
      <c r="K3455" s="38"/>
      <c r="L3455" s="34"/>
      <c r="M3455" s="28" t="str">
        <f>IFERROR(VLOOKUP(L3455,Показатели!G:H,2,0),"")</f>
        <v/>
      </c>
      <c r="N3455" s="28" t="str">
        <f>IFERROR(VLOOKUP(Шаблон!L3455,Списки!$A$2:$B$236,2,FALSE),"")</f>
        <v/>
      </c>
      <c r="O3455" s="28" t="str">
        <f>IFERROR(VLOOKUP(N3455,'Единицы измерения'!A:B,2,0),"")</f>
        <v/>
      </c>
      <c r="P3455" s="36"/>
      <c r="Q3455" s="36"/>
      <c r="R3455" s="34"/>
      <c r="S3455" s="37"/>
      <c r="T3455" s="34"/>
    </row>
    <row r="3456" spans="1:20" x14ac:dyDescent="0.25">
      <c r="A3456" s="34"/>
      <c r="B3456" s="33"/>
      <c r="C3456" s="34"/>
      <c r="D3456" s="35"/>
      <c r="E3456" s="28" t="str">
        <f>IFERROR(VLOOKUP(D3456,'регионы и районы'!B:C,2,0),"")</f>
        <v/>
      </c>
      <c r="F3456" s="35"/>
      <c r="G3456" s="28" t="str" cm="1">
        <f t="array" ref="G3456">IFERROR(IF(INDEX('регионы и районы'!L:L,MATCH(1,('регионы и районы'!J:J=D3456)*('регионы и районы'!K:K=F3456),0))=0,"",INDEX('регионы и районы'!L:L,MATCH(1,('регионы и районы'!J:J=D3456)*('регионы и районы'!K:K=F3456),0))),"")</f>
        <v/>
      </c>
      <c r="H3456" s="34"/>
      <c r="I3456" s="34"/>
      <c r="J3456" s="34"/>
      <c r="K3456" s="38"/>
      <c r="L3456" s="34"/>
      <c r="M3456" s="28" t="str">
        <f>IFERROR(VLOOKUP(L3456,Показатели!G:H,2,0),"")</f>
        <v/>
      </c>
      <c r="N3456" s="28" t="str">
        <f>IFERROR(VLOOKUP(Шаблон!L3456,Списки!$A$2:$B$236,2,FALSE),"")</f>
        <v/>
      </c>
      <c r="O3456" s="28" t="str">
        <f>IFERROR(VLOOKUP(N3456,'Единицы измерения'!A:B,2,0),"")</f>
        <v/>
      </c>
      <c r="P3456" s="36"/>
      <c r="Q3456" s="36"/>
      <c r="R3456" s="34"/>
      <c r="S3456" s="37"/>
      <c r="T3456" s="34"/>
    </row>
    <row r="3457" spans="1:20" x14ac:dyDescent="0.25">
      <c r="A3457" s="34"/>
      <c r="B3457" s="33"/>
      <c r="C3457" s="34"/>
      <c r="D3457" s="35"/>
      <c r="E3457" s="28" t="str">
        <f>IFERROR(VLOOKUP(D3457,'регионы и районы'!B:C,2,0),"")</f>
        <v/>
      </c>
      <c r="F3457" s="35"/>
      <c r="G3457" s="28" t="str" cm="1">
        <f t="array" ref="G3457">IFERROR(IF(INDEX('регионы и районы'!L:L,MATCH(1,('регионы и районы'!J:J=D3457)*('регионы и районы'!K:K=F3457),0))=0,"",INDEX('регионы и районы'!L:L,MATCH(1,('регионы и районы'!J:J=D3457)*('регионы и районы'!K:K=F3457),0))),"")</f>
        <v/>
      </c>
      <c r="H3457" s="34"/>
      <c r="I3457" s="34"/>
      <c r="J3457" s="34"/>
      <c r="K3457" s="38"/>
      <c r="L3457" s="34"/>
      <c r="M3457" s="28" t="str">
        <f>IFERROR(VLOOKUP(L3457,Показатели!G:H,2,0),"")</f>
        <v/>
      </c>
      <c r="N3457" s="28" t="str">
        <f>IFERROR(VLOOKUP(Шаблон!L3457,Списки!$A$2:$B$236,2,FALSE),"")</f>
        <v/>
      </c>
      <c r="O3457" s="28" t="str">
        <f>IFERROR(VLOOKUP(N3457,'Единицы измерения'!A:B,2,0),"")</f>
        <v/>
      </c>
      <c r="P3457" s="36"/>
      <c r="Q3457" s="36"/>
      <c r="R3457" s="34"/>
      <c r="S3457" s="37"/>
      <c r="T3457" s="34"/>
    </row>
    <row r="3458" spans="1:20" x14ac:dyDescent="0.25">
      <c r="A3458" s="34"/>
      <c r="B3458" s="33"/>
      <c r="C3458" s="34"/>
      <c r="D3458" s="35"/>
      <c r="E3458" s="28" t="str">
        <f>IFERROR(VLOOKUP(D3458,'регионы и районы'!B:C,2,0),"")</f>
        <v/>
      </c>
      <c r="F3458" s="35"/>
      <c r="G3458" s="28" t="str" cm="1">
        <f t="array" ref="G3458">IFERROR(IF(INDEX('регионы и районы'!L:L,MATCH(1,('регионы и районы'!J:J=D3458)*('регионы и районы'!K:K=F3458),0))=0,"",INDEX('регионы и районы'!L:L,MATCH(1,('регионы и районы'!J:J=D3458)*('регионы и районы'!K:K=F3458),0))),"")</f>
        <v/>
      </c>
      <c r="H3458" s="34"/>
      <c r="I3458" s="34"/>
      <c r="J3458" s="34"/>
      <c r="K3458" s="38"/>
      <c r="L3458" s="34"/>
      <c r="M3458" s="28" t="str">
        <f>IFERROR(VLOOKUP(L3458,Показатели!G:H,2,0),"")</f>
        <v/>
      </c>
      <c r="N3458" s="28" t="str">
        <f>IFERROR(VLOOKUP(Шаблон!L3458,Списки!$A$2:$B$236,2,FALSE),"")</f>
        <v/>
      </c>
      <c r="O3458" s="28" t="str">
        <f>IFERROR(VLOOKUP(N3458,'Единицы измерения'!A:B,2,0),"")</f>
        <v/>
      </c>
      <c r="P3458" s="36"/>
      <c r="Q3458" s="36"/>
      <c r="R3458" s="34"/>
      <c r="S3458" s="37"/>
      <c r="T3458" s="34"/>
    </row>
    <row r="3459" spans="1:20" x14ac:dyDescent="0.25">
      <c r="A3459" s="34"/>
      <c r="B3459" s="33"/>
      <c r="C3459" s="34"/>
      <c r="D3459" s="35"/>
      <c r="E3459" s="28" t="str">
        <f>IFERROR(VLOOKUP(D3459,'регионы и районы'!B:C,2,0),"")</f>
        <v/>
      </c>
      <c r="F3459" s="35"/>
      <c r="G3459" s="28" t="str" cm="1">
        <f t="array" ref="G3459">IFERROR(IF(INDEX('регионы и районы'!L:L,MATCH(1,('регионы и районы'!J:J=D3459)*('регионы и районы'!K:K=F3459),0))=0,"",INDEX('регионы и районы'!L:L,MATCH(1,('регионы и районы'!J:J=D3459)*('регионы и районы'!K:K=F3459),0))),"")</f>
        <v/>
      </c>
      <c r="H3459" s="34"/>
      <c r="I3459" s="34"/>
      <c r="J3459" s="34"/>
      <c r="K3459" s="38"/>
      <c r="L3459" s="34"/>
      <c r="M3459" s="28" t="str">
        <f>IFERROR(VLOOKUP(L3459,Показатели!G:H,2,0),"")</f>
        <v/>
      </c>
      <c r="N3459" s="28" t="str">
        <f>IFERROR(VLOOKUP(Шаблон!L3459,Списки!$A$2:$B$236,2,FALSE),"")</f>
        <v/>
      </c>
      <c r="O3459" s="28" t="str">
        <f>IFERROR(VLOOKUP(N3459,'Единицы измерения'!A:B,2,0),"")</f>
        <v/>
      </c>
      <c r="P3459" s="36"/>
      <c r="Q3459" s="36"/>
      <c r="R3459" s="34"/>
      <c r="S3459" s="37"/>
      <c r="T3459" s="34"/>
    </row>
    <row r="3460" spans="1:20" x14ac:dyDescent="0.25">
      <c r="A3460" s="34"/>
      <c r="B3460" s="33"/>
      <c r="C3460" s="34"/>
      <c r="D3460" s="35"/>
      <c r="E3460" s="28" t="str">
        <f>IFERROR(VLOOKUP(D3460,'регионы и районы'!B:C,2,0),"")</f>
        <v/>
      </c>
      <c r="F3460" s="35"/>
      <c r="G3460" s="28" t="str" cm="1">
        <f t="array" ref="G3460">IFERROR(IF(INDEX('регионы и районы'!L:L,MATCH(1,('регионы и районы'!J:J=D3460)*('регионы и районы'!K:K=F3460),0))=0,"",INDEX('регионы и районы'!L:L,MATCH(1,('регионы и районы'!J:J=D3460)*('регионы и районы'!K:K=F3460),0))),"")</f>
        <v/>
      </c>
      <c r="H3460" s="34"/>
      <c r="I3460" s="34"/>
      <c r="J3460" s="34"/>
      <c r="K3460" s="38"/>
      <c r="L3460" s="34"/>
      <c r="M3460" s="28" t="str">
        <f>IFERROR(VLOOKUP(L3460,Показатели!G:H,2,0),"")</f>
        <v/>
      </c>
      <c r="N3460" s="28" t="str">
        <f>IFERROR(VLOOKUP(Шаблон!L3460,Списки!$A$2:$B$236,2,FALSE),"")</f>
        <v/>
      </c>
      <c r="O3460" s="28" t="str">
        <f>IFERROR(VLOOKUP(N3460,'Единицы измерения'!A:B,2,0),"")</f>
        <v/>
      </c>
      <c r="P3460" s="36"/>
      <c r="Q3460" s="36"/>
      <c r="R3460" s="34"/>
      <c r="S3460" s="37"/>
      <c r="T3460" s="34"/>
    </row>
    <row r="3461" spans="1:20" x14ac:dyDescent="0.25">
      <c r="A3461" s="34"/>
      <c r="B3461" s="33"/>
      <c r="C3461" s="34"/>
      <c r="D3461" s="35"/>
      <c r="E3461" s="28" t="str">
        <f>IFERROR(VLOOKUP(D3461,'регионы и районы'!B:C,2,0),"")</f>
        <v/>
      </c>
      <c r="F3461" s="35"/>
      <c r="G3461" s="28" t="str" cm="1">
        <f t="array" ref="G3461">IFERROR(IF(INDEX('регионы и районы'!L:L,MATCH(1,('регионы и районы'!J:J=D3461)*('регионы и районы'!K:K=F3461),0))=0,"",INDEX('регионы и районы'!L:L,MATCH(1,('регионы и районы'!J:J=D3461)*('регионы и районы'!K:K=F3461),0))),"")</f>
        <v/>
      </c>
      <c r="H3461" s="34"/>
      <c r="I3461" s="34"/>
      <c r="J3461" s="34"/>
      <c r="K3461" s="38"/>
      <c r="L3461" s="34"/>
      <c r="M3461" s="28" t="str">
        <f>IFERROR(VLOOKUP(L3461,Показатели!G:H,2,0),"")</f>
        <v/>
      </c>
      <c r="N3461" s="28" t="str">
        <f>IFERROR(VLOOKUP(Шаблон!L3461,Списки!$A$2:$B$236,2,FALSE),"")</f>
        <v/>
      </c>
      <c r="O3461" s="28" t="str">
        <f>IFERROR(VLOOKUP(N3461,'Единицы измерения'!A:B,2,0),"")</f>
        <v/>
      </c>
      <c r="P3461" s="36"/>
      <c r="Q3461" s="36"/>
      <c r="R3461" s="34"/>
      <c r="S3461" s="37"/>
      <c r="T3461" s="34"/>
    </row>
    <row r="3462" spans="1:20" x14ac:dyDescent="0.25">
      <c r="A3462" s="34"/>
      <c r="B3462" s="33"/>
      <c r="C3462" s="34"/>
      <c r="D3462" s="35"/>
      <c r="E3462" s="28" t="str">
        <f>IFERROR(VLOOKUP(D3462,'регионы и районы'!B:C,2,0),"")</f>
        <v/>
      </c>
      <c r="F3462" s="35"/>
      <c r="G3462" s="28" t="str" cm="1">
        <f t="array" ref="G3462">IFERROR(IF(INDEX('регионы и районы'!L:L,MATCH(1,('регионы и районы'!J:J=D3462)*('регионы и районы'!K:K=F3462),0))=0,"",INDEX('регионы и районы'!L:L,MATCH(1,('регионы и районы'!J:J=D3462)*('регионы и районы'!K:K=F3462),0))),"")</f>
        <v/>
      </c>
      <c r="H3462" s="34"/>
      <c r="I3462" s="34"/>
      <c r="J3462" s="34"/>
      <c r="K3462" s="38"/>
      <c r="L3462" s="34"/>
      <c r="M3462" s="28" t="str">
        <f>IFERROR(VLOOKUP(L3462,Показатели!G:H,2,0),"")</f>
        <v/>
      </c>
      <c r="N3462" s="28" t="str">
        <f>IFERROR(VLOOKUP(Шаблон!L3462,Списки!$A$2:$B$236,2,FALSE),"")</f>
        <v/>
      </c>
      <c r="O3462" s="28" t="str">
        <f>IFERROR(VLOOKUP(N3462,'Единицы измерения'!A:B,2,0),"")</f>
        <v/>
      </c>
      <c r="P3462" s="36"/>
      <c r="Q3462" s="36"/>
      <c r="R3462" s="34"/>
      <c r="S3462" s="37"/>
      <c r="T3462" s="34"/>
    </row>
    <row r="3463" spans="1:20" x14ac:dyDescent="0.25">
      <c r="A3463" s="34"/>
      <c r="B3463" s="33"/>
      <c r="C3463" s="34"/>
      <c r="D3463" s="35"/>
      <c r="E3463" s="28" t="str">
        <f>IFERROR(VLOOKUP(D3463,'регионы и районы'!B:C,2,0),"")</f>
        <v/>
      </c>
      <c r="F3463" s="35"/>
      <c r="G3463" s="28" t="str" cm="1">
        <f t="array" ref="G3463">IFERROR(IF(INDEX('регионы и районы'!L:L,MATCH(1,('регионы и районы'!J:J=D3463)*('регионы и районы'!K:K=F3463),0))=0,"",INDEX('регионы и районы'!L:L,MATCH(1,('регионы и районы'!J:J=D3463)*('регионы и районы'!K:K=F3463),0))),"")</f>
        <v/>
      </c>
      <c r="H3463" s="34"/>
      <c r="I3463" s="34"/>
      <c r="J3463" s="34"/>
      <c r="K3463" s="38"/>
      <c r="L3463" s="34"/>
      <c r="M3463" s="28" t="str">
        <f>IFERROR(VLOOKUP(L3463,Показатели!G:H,2,0),"")</f>
        <v/>
      </c>
      <c r="N3463" s="28" t="str">
        <f>IFERROR(VLOOKUP(Шаблон!L3463,Списки!$A$2:$B$236,2,FALSE),"")</f>
        <v/>
      </c>
      <c r="O3463" s="28" t="str">
        <f>IFERROR(VLOOKUP(N3463,'Единицы измерения'!A:B,2,0),"")</f>
        <v/>
      </c>
      <c r="P3463" s="36"/>
      <c r="Q3463" s="36"/>
      <c r="R3463" s="34"/>
      <c r="S3463" s="37"/>
      <c r="T3463" s="34"/>
    </row>
    <row r="3464" spans="1:20" x14ac:dyDescent="0.25">
      <c r="A3464" s="34"/>
      <c r="B3464" s="33"/>
      <c r="C3464" s="34"/>
      <c r="D3464" s="35"/>
      <c r="E3464" s="28" t="str">
        <f>IFERROR(VLOOKUP(D3464,'регионы и районы'!B:C,2,0),"")</f>
        <v/>
      </c>
      <c r="F3464" s="35"/>
      <c r="G3464" s="28" t="str" cm="1">
        <f t="array" ref="G3464">IFERROR(IF(INDEX('регионы и районы'!L:L,MATCH(1,('регионы и районы'!J:J=D3464)*('регионы и районы'!K:K=F3464),0))=0,"",INDEX('регионы и районы'!L:L,MATCH(1,('регионы и районы'!J:J=D3464)*('регионы и районы'!K:K=F3464),0))),"")</f>
        <v/>
      </c>
      <c r="H3464" s="34"/>
      <c r="I3464" s="34"/>
      <c r="J3464" s="34"/>
      <c r="K3464" s="38"/>
      <c r="L3464" s="34"/>
      <c r="M3464" s="28" t="str">
        <f>IFERROR(VLOOKUP(L3464,Показатели!G:H,2,0),"")</f>
        <v/>
      </c>
      <c r="N3464" s="28" t="str">
        <f>IFERROR(VLOOKUP(Шаблон!L3464,Списки!$A$2:$B$236,2,FALSE),"")</f>
        <v/>
      </c>
      <c r="O3464" s="28" t="str">
        <f>IFERROR(VLOOKUP(N3464,'Единицы измерения'!A:B,2,0),"")</f>
        <v/>
      </c>
      <c r="P3464" s="36"/>
      <c r="Q3464" s="36"/>
      <c r="R3464" s="34"/>
      <c r="S3464" s="37"/>
      <c r="T3464" s="34"/>
    </row>
    <row r="3465" spans="1:20" x14ac:dyDescent="0.25">
      <c r="A3465" s="34"/>
      <c r="B3465" s="33"/>
      <c r="C3465" s="34"/>
      <c r="D3465" s="35"/>
      <c r="E3465" s="28" t="str">
        <f>IFERROR(VLOOKUP(D3465,'регионы и районы'!B:C,2,0),"")</f>
        <v/>
      </c>
      <c r="F3465" s="35"/>
      <c r="G3465" s="28" t="str" cm="1">
        <f t="array" ref="G3465">IFERROR(IF(INDEX('регионы и районы'!L:L,MATCH(1,('регионы и районы'!J:J=D3465)*('регионы и районы'!K:K=F3465),0))=0,"",INDEX('регионы и районы'!L:L,MATCH(1,('регионы и районы'!J:J=D3465)*('регионы и районы'!K:K=F3465),0))),"")</f>
        <v/>
      </c>
      <c r="H3465" s="34"/>
      <c r="I3465" s="34"/>
      <c r="J3465" s="34"/>
      <c r="K3465" s="38"/>
      <c r="L3465" s="34"/>
      <c r="M3465" s="28" t="str">
        <f>IFERROR(VLOOKUP(L3465,Показатели!G:H,2,0),"")</f>
        <v/>
      </c>
      <c r="N3465" s="28" t="str">
        <f>IFERROR(VLOOKUP(Шаблон!L3465,Списки!$A$2:$B$236,2,FALSE),"")</f>
        <v/>
      </c>
      <c r="O3465" s="28" t="str">
        <f>IFERROR(VLOOKUP(N3465,'Единицы измерения'!A:B,2,0),"")</f>
        <v/>
      </c>
      <c r="P3465" s="36"/>
      <c r="Q3465" s="36"/>
      <c r="R3465" s="34"/>
      <c r="S3465" s="37"/>
      <c r="T3465" s="34"/>
    </row>
    <row r="3466" spans="1:20" x14ac:dyDescent="0.25">
      <c r="A3466" s="34"/>
      <c r="B3466" s="33"/>
      <c r="C3466" s="34"/>
      <c r="D3466" s="35"/>
      <c r="E3466" s="28" t="str">
        <f>IFERROR(VLOOKUP(D3466,'регионы и районы'!B:C,2,0),"")</f>
        <v/>
      </c>
      <c r="F3466" s="35"/>
      <c r="G3466" s="28" t="str" cm="1">
        <f t="array" ref="G3466">IFERROR(IF(INDEX('регионы и районы'!L:L,MATCH(1,('регионы и районы'!J:J=D3466)*('регионы и районы'!K:K=F3466),0))=0,"",INDEX('регионы и районы'!L:L,MATCH(1,('регионы и районы'!J:J=D3466)*('регионы и районы'!K:K=F3466),0))),"")</f>
        <v/>
      </c>
      <c r="H3466" s="34"/>
      <c r="I3466" s="34"/>
      <c r="J3466" s="34"/>
      <c r="K3466" s="38"/>
      <c r="L3466" s="34"/>
      <c r="M3466" s="28" t="str">
        <f>IFERROR(VLOOKUP(L3466,Показатели!G:H,2,0),"")</f>
        <v/>
      </c>
      <c r="N3466" s="28" t="str">
        <f>IFERROR(VLOOKUP(Шаблон!L3466,Списки!$A$2:$B$236,2,FALSE),"")</f>
        <v/>
      </c>
      <c r="O3466" s="28" t="str">
        <f>IFERROR(VLOOKUP(N3466,'Единицы измерения'!A:B,2,0),"")</f>
        <v/>
      </c>
      <c r="P3466" s="36"/>
      <c r="Q3466" s="36"/>
      <c r="R3466" s="34"/>
      <c r="S3466" s="37"/>
      <c r="T3466" s="34"/>
    </row>
    <row r="3467" spans="1:20" x14ac:dyDescent="0.25">
      <c r="A3467" s="34"/>
      <c r="B3467" s="33"/>
      <c r="C3467" s="34"/>
      <c r="D3467" s="35"/>
      <c r="E3467" s="28" t="str">
        <f>IFERROR(VLOOKUP(D3467,'регионы и районы'!B:C,2,0),"")</f>
        <v/>
      </c>
      <c r="F3467" s="35"/>
      <c r="G3467" s="28" t="str" cm="1">
        <f t="array" ref="G3467">IFERROR(IF(INDEX('регионы и районы'!L:L,MATCH(1,('регионы и районы'!J:J=D3467)*('регионы и районы'!K:K=F3467),0))=0,"",INDEX('регионы и районы'!L:L,MATCH(1,('регионы и районы'!J:J=D3467)*('регионы и районы'!K:K=F3467),0))),"")</f>
        <v/>
      </c>
      <c r="H3467" s="34"/>
      <c r="I3467" s="34"/>
      <c r="J3467" s="34"/>
      <c r="K3467" s="38"/>
      <c r="L3467" s="34"/>
      <c r="M3467" s="28" t="str">
        <f>IFERROR(VLOOKUP(L3467,Показатели!G:H,2,0),"")</f>
        <v/>
      </c>
      <c r="N3467" s="28" t="str">
        <f>IFERROR(VLOOKUP(Шаблон!L3467,Списки!$A$2:$B$236,2,FALSE),"")</f>
        <v/>
      </c>
      <c r="O3467" s="28" t="str">
        <f>IFERROR(VLOOKUP(N3467,'Единицы измерения'!A:B,2,0),"")</f>
        <v/>
      </c>
      <c r="P3467" s="36"/>
      <c r="Q3467" s="36"/>
      <c r="R3467" s="34"/>
      <c r="S3467" s="37"/>
      <c r="T3467" s="34"/>
    </row>
    <row r="3468" spans="1:20" x14ac:dyDescent="0.25">
      <c r="A3468" s="34"/>
      <c r="B3468" s="33"/>
      <c r="C3468" s="34"/>
      <c r="D3468" s="35"/>
      <c r="E3468" s="28" t="str">
        <f>IFERROR(VLOOKUP(D3468,'регионы и районы'!B:C,2,0),"")</f>
        <v/>
      </c>
      <c r="F3468" s="35"/>
      <c r="G3468" s="28" t="str" cm="1">
        <f t="array" ref="G3468">IFERROR(IF(INDEX('регионы и районы'!L:L,MATCH(1,('регионы и районы'!J:J=D3468)*('регионы и районы'!K:K=F3468),0))=0,"",INDEX('регионы и районы'!L:L,MATCH(1,('регионы и районы'!J:J=D3468)*('регионы и районы'!K:K=F3468),0))),"")</f>
        <v/>
      </c>
      <c r="H3468" s="34"/>
      <c r="I3468" s="34"/>
      <c r="J3468" s="34"/>
      <c r="K3468" s="38"/>
      <c r="L3468" s="34"/>
      <c r="M3468" s="28" t="str">
        <f>IFERROR(VLOOKUP(L3468,Показатели!G:H,2,0),"")</f>
        <v/>
      </c>
      <c r="N3468" s="28" t="str">
        <f>IFERROR(VLOOKUP(Шаблон!L3468,Списки!$A$2:$B$236,2,FALSE),"")</f>
        <v/>
      </c>
      <c r="O3468" s="28" t="str">
        <f>IFERROR(VLOOKUP(N3468,'Единицы измерения'!A:B,2,0),"")</f>
        <v/>
      </c>
      <c r="P3468" s="36"/>
      <c r="Q3468" s="36"/>
      <c r="R3468" s="34"/>
      <c r="S3468" s="37"/>
      <c r="T3468" s="34"/>
    </row>
    <row r="3469" spans="1:20" x14ac:dyDescent="0.25">
      <c r="A3469" s="39"/>
      <c r="B3469" s="40"/>
      <c r="C3469" s="39"/>
      <c r="D3469" s="41"/>
      <c r="E3469" s="32" t="str">
        <f>IFERROR(VLOOKUP(D3469,'регионы и районы'!B:C,2,0),"")</f>
        <v/>
      </c>
      <c r="F3469" s="41"/>
      <c r="G3469" s="32" t="str" cm="1">
        <f t="array" ref="G3469">IFERROR(IF(INDEX('регионы и районы'!L:L,MATCH(1,('регионы и районы'!J:J=D3469)*('регионы и районы'!K:K=F3469),0))=0,"",INDEX('регионы и районы'!L:L,MATCH(1,('регионы и районы'!J:J=D3469)*('регионы и районы'!K:K=F3469),0))),"")</f>
        <v/>
      </c>
      <c r="H3469" s="39"/>
      <c r="I3469" s="39"/>
      <c r="J3469" s="39"/>
      <c r="K3469" s="42"/>
      <c r="L3469" s="39"/>
      <c r="M3469" s="32" t="str">
        <f>IFERROR(VLOOKUP(L3469,Показатели!G:H,2,0),"")</f>
        <v/>
      </c>
      <c r="N3469" s="32" t="str">
        <f>IFERROR(VLOOKUP(Шаблон!L3469,Списки!$A$2:$B$236,2,FALSE),"")</f>
        <v/>
      </c>
      <c r="O3469" s="32" t="str">
        <f>IFERROR(VLOOKUP(N3469,'Единицы измерения'!A:B,2,0),"")</f>
        <v/>
      </c>
      <c r="P3469" s="43"/>
      <c r="Q3469" s="43"/>
      <c r="R3469" s="39"/>
      <c r="S3469" s="44"/>
      <c r="T3469" s="39"/>
    </row>
  </sheetData>
  <sheetProtection algorithmName="SHA-512" hashValue="1KQVyBjwaj2PBhnsnyEb6w40zYIn5RFU6mq53qCnTP48fyEqftHG9lev7gyZniy7HoEZ6GB37Iga4AnTWKErEQ==" saltValue="e4CUjHEmmaIIsaPjlH/R7A==" spinCount="100000" sheet="1" formatColumns="0" formatRows="0" insertRows="0" deleteRows="0"/>
  <mergeCells count="19">
    <mergeCell ref="R2467:R2468"/>
    <mergeCell ref="S2467:S2468"/>
    <mergeCell ref="T2467:T2468"/>
    <mergeCell ref="J2467:J2468"/>
    <mergeCell ref="K2467:K2468"/>
    <mergeCell ref="L2467:L2468"/>
    <mergeCell ref="N2467:N2468"/>
    <mergeCell ref="P2467:P2468"/>
    <mergeCell ref="Q2467:Q2468"/>
    <mergeCell ref="O2467:O2469"/>
    <mergeCell ref="M2467:M2469"/>
    <mergeCell ref="I2467:I2468"/>
    <mergeCell ref="A2467:B2467"/>
    <mergeCell ref="C2467:C2468"/>
    <mergeCell ref="D2467:D2468"/>
    <mergeCell ref="F2467:F2468"/>
    <mergeCell ref="H2467:H2468"/>
    <mergeCell ref="E2467:E2469"/>
    <mergeCell ref="G2467:G2469"/>
  </mergeCells>
  <phoneticPr fontId="6" type="noConversion"/>
  <dataValidations count="3">
    <dataValidation type="list" allowBlank="1" showInputMessage="1" showErrorMessage="1" sqref="D2470:D3469">
      <formula1>Субъект</formula1>
    </dataValidation>
    <dataValidation type="decimal" allowBlank="1" showInputMessage="1" showErrorMessage="1" error="Тип данных не соответствует необходимому, должно быть действительное число (0,00)_x000a_" sqref="S2470:S3469 P2470:Q3469">
      <formula1>-9999</formula1>
      <formula2>9999999</formula2>
    </dataValidation>
    <dataValidation type="list" allowBlank="1" showInputMessage="1" showErrorMessage="1" sqref="F2470:F3469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Показатели!$G$1:$G$232</xm:f>
          </x14:formula1>
          <xm:sqref>L2470:L3469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39" sqref="C39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6425</v>
      </c>
      <c r="B1" t="s">
        <v>6426</v>
      </c>
      <c r="C1" t="s">
        <v>6427</v>
      </c>
      <c r="D1" t="s">
        <v>6428</v>
      </c>
      <c r="E1" t="s">
        <v>6429</v>
      </c>
    </row>
    <row r="2" spans="1:5" x14ac:dyDescent="0.25">
      <c r="A2" t="s">
        <v>6430</v>
      </c>
      <c r="B2" t="s">
        <v>6435</v>
      </c>
      <c r="C2" t="s">
        <v>6439</v>
      </c>
      <c r="D2" t="s">
        <v>6441</v>
      </c>
    </row>
    <row r="3" spans="1:5" x14ac:dyDescent="0.25">
      <c r="A3" t="s">
        <v>6431</v>
      </c>
      <c r="B3" t="s">
        <v>6436</v>
      </c>
    </row>
    <row r="4" spans="1:5" x14ac:dyDescent="0.25">
      <c r="A4" t="s">
        <v>6432</v>
      </c>
      <c r="B4" t="s">
        <v>6437</v>
      </c>
    </row>
    <row r="5" spans="1:5" x14ac:dyDescent="0.25">
      <c r="A5" t="s">
        <v>6433</v>
      </c>
      <c r="B5" t="s">
        <v>4821</v>
      </c>
      <c r="D5" t="s">
        <v>6441</v>
      </c>
    </row>
    <row r="6" spans="1:5" x14ac:dyDescent="0.25">
      <c r="A6" t="s">
        <v>6434</v>
      </c>
      <c r="B6" t="s">
        <v>6438</v>
      </c>
      <c r="C6" t="s">
        <v>6440</v>
      </c>
    </row>
    <row r="7" spans="1:5" x14ac:dyDescent="0.25">
      <c r="A7" t="s">
        <v>6443</v>
      </c>
      <c r="B7" t="s">
        <v>6444</v>
      </c>
    </row>
    <row r="8" spans="1:5" x14ac:dyDescent="0.25">
      <c r="A8" t="s">
        <v>6466</v>
      </c>
      <c r="B8" t="s">
        <v>6445</v>
      </c>
      <c r="E8" t="s">
        <v>6442</v>
      </c>
    </row>
  </sheetData>
  <sheetProtection algorithmName="SHA-512" hashValue="DVSgy4YYLmrQVGXw3d3qhX/B9r1HPY/1PKCg1ZYqJw1js/wqVy8Vexqn4VwToWgz3PVw8wzfgGaiGSwP9i4ApA==" saltValue="d7GKZGtVi1U5a7W1IaZX9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opLeftCell="A208" zoomScale="85" zoomScaleNormal="85" workbookViewId="0">
      <selection activeCell="B219" sqref="B219"/>
    </sheetView>
  </sheetViews>
  <sheetFormatPr defaultColWidth="8.75" defaultRowHeight="15.75" x14ac:dyDescent="0.25"/>
  <cols>
    <col min="1" max="1" width="86.75" style="7" customWidth="1"/>
    <col min="2" max="2" width="23" style="7" customWidth="1"/>
    <col min="3" max="3" width="22.875" style="7" customWidth="1"/>
    <col min="4" max="16384" width="8.75" style="7"/>
  </cols>
  <sheetData>
    <row r="1" spans="1:3" x14ac:dyDescent="0.25">
      <c r="A1" s="7" t="s">
        <v>6421</v>
      </c>
      <c r="B1" s="7" t="s">
        <v>6422</v>
      </c>
      <c r="C1" s="7" t="s">
        <v>6422</v>
      </c>
    </row>
    <row r="2" spans="1:3" x14ac:dyDescent="0.25">
      <c r="A2" s="7" t="s">
        <v>6090</v>
      </c>
      <c r="B2" s="7" t="s">
        <v>255</v>
      </c>
      <c r="C2" s="7" t="s">
        <v>68</v>
      </c>
    </row>
    <row r="3" spans="1:3" x14ac:dyDescent="0.25">
      <c r="A3" s="7" t="s">
        <v>6091</v>
      </c>
      <c r="B3" s="7" t="s">
        <v>251</v>
      </c>
      <c r="C3" s="7" t="s">
        <v>62</v>
      </c>
    </row>
    <row r="4" spans="1:3" x14ac:dyDescent="0.25">
      <c r="A4" s="7" t="s">
        <v>6092</v>
      </c>
      <c r="B4" s="7" t="s">
        <v>5548</v>
      </c>
      <c r="C4" s="7" t="s">
        <v>133</v>
      </c>
    </row>
    <row r="5" spans="1:3" x14ac:dyDescent="0.25">
      <c r="A5" s="7" t="s">
        <v>6093</v>
      </c>
      <c r="B5" s="7" t="s">
        <v>5548</v>
      </c>
      <c r="C5" s="7" t="s">
        <v>144</v>
      </c>
    </row>
    <row r="6" spans="1:3" x14ac:dyDescent="0.25">
      <c r="A6" s="7" t="s">
        <v>6094</v>
      </c>
      <c r="B6" s="7" t="s">
        <v>5548</v>
      </c>
      <c r="C6" s="7" t="s">
        <v>74</v>
      </c>
    </row>
    <row r="7" spans="1:3" x14ac:dyDescent="0.25">
      <c r="A7" s="7" t="s">
        <v>6095</v>
      </c>
      <c r="B7" s="7" t="s">
        <v>5548</v>
      </c>
      <c r="C7" s="7" t="s">
        <v>110</v>
      </c>
    </row>
    <row r="8" spans="1:3" x14ac:dyDescent="0.25">
      <c r="A8" s="7" t="s">
        <v>6096</v>
      </c>
      <c r="B8" s="7" t="s">
        <v>68</v>
      </c>
      <c r="C8" s="7" t="s">
        <v>251</v>
      </c>
    </row>
    <row r="9" spans="1:3" x14ac:dyDescent="0.25">
      <c r="A9" s="7" t="s">
        <v>6097</v>
      </c>
      <c r="B9" s="7" t="s">
        <v>68</v>
      </c>
      <c r="C9" s="7" t="s">
        <v>265</v>
      </c>
    </row>
    <row r="10" spans="1:3" x14ac:dyDescent="0.25">
      <c r="A10" s="7" t="s">
        <v>6098</v>
      </c>
      <c r="B10" s="7" t="s">
        <v>5548</v>
      </c>
      <c r="C10" s="7" t="s">
        <v>202</v>
      </c>
    </row>
    <row r="11" spans="1:3" x14ac:dyDescent="0.25">
      <c r="A11" s="7" t="s">
        <v>6099</v>
      </c>
      <c r="B11" s="7" t="s">
        <v>255</v>
      </c>
      <c r="C11" s="7" t="s">
        <v>210</v>
      </c>
    </row>
    <row r="12" spans="1:3" x14ac:dyDescent="0.25">
      <c r="A12" s="7" t="s">
        <v>6100</v>
      </c>
      <c r="B12" s="7" t="s">
        <v>255</v>
      </c>
      <c r="C12" s="7" t="s">
        <v>113</v>
      </c>
    </row>
    <row r="13" spans="1:3" x14ac:dyDescent="0.25">
      <c r="A13" s="7" t="s">
        <v>6101</v>
      </c>
      <c r="B13" s="7" t="s">
        <v>255</v>
      </c>
      <c r="C13" s="7" t="s">
        <v>217</v>
      </c>
    </row>
    <row r="14" spans="1:3" x14ac:dyDescent="0.25">
      <c r="A14" s="7" t="s">
        <v>6102</v>
      </c>
      <c r="B14" s="7" t="s">
        <v>113</v>
      </c>
      <c r="C14" s="7" t="s">
        <v>243</v>
      </c>
    </row>
    <row r="15" spans="1:3" x14ac:dyDescent="0.25">
      <c r="A15" s="7" t="s">
        <v>6103</v>
      </c>
      <c r="B15" s="7" t="s">
        <v>255</v>
      </c>
      <c r="C15" s="7" t="s">
        <v>255</v>
      </c>
    </row>
    <row r="16" spans="1:3" x14ac:dyDescent="0.25">
      <c r="A16" s="7" t="s">
        <v>6104</v>
      </c>
      <c r="B16" s="7" t="s">
        <v>255</v>
      </c>
      <c r="C16" s="7" t="s">
        <v>6423</v>
      </c>
    </row>
    <row r="17" spans="1:3" x14ac:dyDescent="0.25">
      <c r="A17" s="7" t="s">
        <v>6105</v>
      </c>
      <c r="B17" s="7" t="s">
        <v>255</v>
      </c>
      <c r="C17" s="7" t="s">
        <v>127</v>
      </c>
    </row>
    <row r="18" spans="1:3" x14ac:dyDescent="0.25">
      <c r="A18" s="7" t="s">
        <v>6106</v>
      </c>
      <c r="B18" s="7" t="s">
        <v>255</v>
      </c>
      <c r="C18" s="7" t="s">
        <v>212</v>
      </c>
    </row>
    <row r="19" spans="1:3" x14ac:dyDescent="0.25">
      <c r="A19" s="7" t="s">
        <v>6107</v>
      </c>
      <c r="B19" s="7" t="s">
        <v>255</v>
      </c>
      <c r="C19" s="7" t="s">
        <v>439</v>
      </c>
    </row>
    <row r="20" spans="1:3" x14ac:dyDescent="0.25">
      <c r="A20" s="7" t="s">
        <v>6108</v>
      </c>
      <c r="B20" s="7" t="s">
        <v>255</v>
      </c>
    </row>
    <row r="21" spans="1:3" x14ac:dyDescent="0.25">
      <c r="A21" s="7" t="s">
        <v>6109</v>
      </c>
      <c r="B21" s="7" t="s">
        <v>255</v>
      </c>
    </row>
    <row r="22" spans="1:3" x14ac:dyDescent="0.25">
      <c r="A22" s="7" t="s">
        <v>6110</v>
      </c>
      <c r="B22" s="7" t="s">
        <v>255</v>
      </c>
    </row>
    <row r="23" spans="1:3" x14ac:dyDescent="0.25">
      <c r="A23" s="7" t="s">
        <v>6111</v>
      </c>
      <c r="B23" s="7" t="s">
        <v>255</v>
      </c>
    </row>
    <row r="24" spans="1:3" x14ac:dyDescent="0.25">
      <c r="A24" s="7" t="s">
        <v>6112</v>
      </c>
      <c r="B24" s="7" t="s">
        <v>255</v>
      </c>
    </row>
    <row r="25" spans="1:3" x14ac:dyDescent="0.25">
      <c r="A25" s="7" t="s">
        <v>6113</v>
      </c>
      <c r="B25" s="7" t="s">
        <v>255</v>
      </c>
    </row>
    <row r="26" spans="1:3" x14ac:dyDescent="0.25">
      <c r="A26" s="7" t="s">
        <v>6114</v>
      </c>
      <c r="B26" s="7" t="s">
        <v>255</v>
      </c>
    </row>
    <row r="27" spans="1:3" x14ac:dyDescent="0.25">
      <c r="A27" s="7" t="s">
        <v>6115</v>
      </c>
      <c r="B27" s="7" t="s">
        <v>255</v>
      </c>
    </row>
    <row r="28" spans="1:3" x14ac:dyDescent="0.25">
      <c r="A28" s="7" t="s">
        <v>6116</v>
      </c>
      <c r="B28" s="7" t="s">
        <v>255</v>
      </c>
    </row>
    <row r="29" spans="1:3" x14ac:dyDescent="0.25">
      <c r="A29" s="7" t="s">
        <v>6117</v>
      </c>
      <c r="B29" s="7" t="s">
        <v>255</v>
      </c>
    </row>
    <row r="30" spans="1:3" x14ac:dyDescent="0.25">
      <c r="A30" s="7" t="s">
        <v>6118</v>
      </c>
      <c r="B30" s="7" t="s">
        <v>255</v>
      </c>
    </row>
    <row r="31" spans="1:3" x14ac:dyDescent="0.25">
      <c r="A31" s="7" t="s">
        <v>6119</v>
      </c>
      <c r="B31" s="7" t="s">
        <v>255</v>
      </c>
    </row>
    <row r="32" spans="1:3" x14ac:dyDescent="0.25">
      <c r="A32" s="7" t="s">
        <v>6120</v>
      </c>
      <c r="B32" s="7" t="s">
        <v>255</v>
      </c>
    </row>
    <row r="33" spans="1:2" x14ac:dyDescent="0.25">
      <c r="A33" s="7" t="s">
        <v>6121</v>
      </c>
      <c r="B33" s="7" t="s">
        <v>255</v>
      </c>
    </row>
    <row r="34" spans="1:2" x14ac:dyDescent="0.25">
      <c r="A34" s="7" t="s">
        <v>6122</v>
      </c>
      <c r="B34" s="7" t="s">
        <v>255</v>
      </c>
    </row>
    <row r="35" spans="1:2" x14ac:dyDescent="0.25">
      <c r="A35" s="7" t="s">
        <v>6123</v>
      </c>
      <c r="B35" s="7" t="s">
        <v>255</v>
      </c>
    </row>
    <row r="36" spans="1:2" x14ac:dyDescent="0.25">
      <c r="A36" s="7" t="s">
        <v>6124</v>
      </c>
      <c r="B36" s="7" t="s">
        <v>68</v>
      </c>
    </row>
    <row r="37" spans="1:2" x14ac:dyDescent="0.25">
      <c r="A37" s="7" t="s">
        <v>6125</v>
      </c>
      <c r="B37" s="7" t="s">
        <v>68</v>
      </c>
    </row>
    <row r="38" spans="1:2" x14ac:dyDescent="0.25">
      <c r="A38" s="7" t="s">
        <v>6126</v>
      </c>
      <c r="B38" s="7" t="s">
        <v>68</v>
      </c>
    </row>
    <row r="39" spans="1:2" x14ac:dyDescent="0.25">
      <c r="A39" s="7" t="s">
        <v>6127</v>
      </c>
      <c r="B39" s="7" t="s">
        <v>5548</v>
      </c>
    </row>
    <row r="40" spans="1:2" x14ac:dyDescent="0.25">
      <c r="A40" s="7" t="s">
        <v>6128</v>
      </c>
      <c r="B40" s="7" t="s">
        <v>212</v>
      </c>
    </row>
    <row r="41" spans="1:2" x14ac:dyDescent="0.25">
      <c r="A41" s="7" t="s">
        <v>6129</v>
      </c>
      <c r="B41" s="7" t="s">
        <v>68</v>
      </c>
    </row>
    <row r="42" spans="1:2" x14ac:dyDescent="0.25">
      <c r="A42" s="7" t="s">
        <v>6130</v>
      </c>
      <c r="B42" s="7" t="s">
        <v>68</v>
      </c>
    </row>
    <row r="43" spans="1:2" x14ac:dyDescent="0.25">
      <c r="A43" s="7" t="s">
        <v>6131</v>
      </c>
      <c r="B43" s="7" t="s">
        <v>68</v>
      </c>
    </row>
    <row r="44" spans="1:2" x14ac:dyDescent="0.25">
      <c r="A44" s="7" t="s">
        <v>6132</v>
      </c>
      <c r="B44" s="7" t="s">
        <v>68</v>
      </c>
    </row>
    <row r="45" spans="1:2" x14ac:dyDescent="0.25">
      <c r="A45" s="7" t="s">
        <v>6133</v>
      </c>
      <c r="B45" s="7" t="s">
        <v>127</v>
      </c>
    </row>
    <row r="46" spans="1:2" x14ac:dyDescent="0.25">
      <c r="A46" s="7" t="s">
        <v>6134</v>
      </c>
      <c r="B46" s="7" t="s">
        <v>127</v>
      </c>
    </row>
    <row r="47" spans="1:2" x14ac:dyDescent="0.25">
      <c r="A47" s="7" t="s">
        <v>6135</v>
      </c>
      <c r="B47" s="7" t="s">
        <v>68</v>
      </c>
    </row>
    <row r="48" spans="1:2" x14ac:dyDescent="0.25">
      <c r="A48" s="7" t="s">
        <v>6136</v>
      </c>
      <c r="B48" s="7" t="s">
        <v>68</v>
      </c>
    </row>
    <row r="49" spans="1:2" x14ac:dyDescent="0.25">
      <c r="A49" s="7" t="s">
        <v>6137</v>
      </c>
      <c r="B49" s="7" t="s">
        <v>68</v>
      </c>
    </row>
    <row r="50" spans="1:2" x14ac:dyDescent="0.25">
      <c r="A50" s="7" t="s">
        <v>6138</v>
      </c>
      <c r="B50" s="7" t="s">
        <v>68</v>
      </c>
    </row>
    <row r="51" spans="1:2" x14ac:dyDescent="0.25">
      <c r="A51" s="7" t="s">
        <v>6139</v>
      </c>
      <c r="B51" s="7" t="s">
        <v>68</v>
      </c>
    </row>
    <row r="52" spans="1:2" x14ac:dyDescent="0.25">
      <c r="A52" s="7" t="s">
        <v>6140</v>
      </c>
      <c r="B52" s="7" t="s">
        <v>68</v>
      </c>
    </row>
    <row r="53" spans="1:2" x14ac:dyDescent="0.25">
      <c r="A53" s="7" t="s">
        <v>6141</v>
      </c>
      <c r="B53" s="7" t="s">
        <v>255</v>
      </c>
    </row>
    <row r="54" spans="1:2" x14ac:dyDescent="0.25">
      <c r="A54" s="7" t="s">
        <v>6142</v>
      </c>
      <c r="B54" s="7" t="s">
        <v>255</v>
      </c>
    </row>
    <row r="55" spans="1:2" x14ac:dyDescent="0.25">
      <c r="A55" s="7" t="s">
        <v>6143</v>
      </c>
      <c r="B55" s="7" t="s">
        <v>255</v>
      </c>
    </row>
    <row r="56" spans="1:2" x14ac:dyDescent="0.25">
      <c r="A56" s="7" t="s">
        <v>6144</v>
      </c>
      <c r="B56" s="7" t="s">
        <v>255</v>
      </c>
    </row>
    <row r="57" spans="1:2" x14ac:dyDescent="0.25">
      <c r="A57" s="7" t="s">
        <v>6145</v>
      </c>
      <c r="B57" s="7" t="s">
        <v>255</v>
      </c>
    </row>
    <row r="58" spans="1:2" x14ac:dyDescent="0.25">
      <c r="A58" s="7" t="s">
        <v>6146</v>
      </c>
      <c r="B58" s="7" t="s">
        <v>265</v>
      </c>
    </row>
    <row r="59" spans="1:2" x14ac:dyDescent="0.25">
      <c r="A59" s="7" t="s">
        <v>6147</v>
      </c>
      <c r="B59" s="7" t="s">
        <v>255</v>
      </c>
    </row>
    <row r="60" spans="1:2" x14ac:dyDescent="0.25">
      <c r="A60" s="7" t="s">
        <v>6148</v>
      </c>
      <c r="B60" s="7" t="s">
        <v>255</v>
      </c>
    </row>
    <row r="61" spans="1:2" x14ac:dyDescent="0.25">
      <c r="A61" s="7" t="s">
        <v>6148</v>
      </c>
      <c r="B61" s="7" t="s">
        <v>255</v>
      </c>
    </row>
    <row r="62" spans="1:2" x14ac:dyDescent="0.25">
      <c r="A62" s="7" t="s">
        <v>6149</v>
      </c>
      <c r="B62" s="7" t="s">
        <v>255</v>
      </c>
    </row>
    <row r="63" spans="1:2" x14ac:dyDescent="0.25">
      <c r="A63" s="7" t="s">
        <v>6150</v>
      </c>
      <c r="B63" s="7" t="s">
        <v>255</v>
      </c>
    </row>
    <row r="64" spans="1:2" x14ac:dyDescent="0.25">
      <c r="A64" s="7" t="s">
        <v>6151</v>
      </c>
      <c r="B64" s="7" t="s">
        <v>251</v>
      </c>
    </row>
    <row r="65" spans="1:2" x14ac:dyDescent="0.25">
      <c r="A65" s="7" t="s">
        <v>6152</v>
      </c>
      <c r="B65" s="7" t="s">
        <v>133</v>
      </c>
    </row>
    <row r="66" spans="1:2" x14ac:dyDescent="0.25">
      <c r="A66" s="7" t="s">
        <v>6153</v>
      </c>
      <c r="B66" s="7" t="s">
        <v>255</v>
      </c>
    </row>
    <row r="67" spans="1:2" x14ac:dyDescent="0.25">
      <c r="A67" s="7" t="s">
        <v>6154</v>
      </c>
      <c r="B67" s="7" t="s">
        <v>255</v>
      </c>
    </row>
    <row r="68" spans="1:2" x14ac:dyDescent="0.25">
      <c r="A68" s="7" t="s">
        <v>6155</v>
      </c>
      <c r="B68" s="7" t="s">
        <v>251</v>
      </c>
    </row>
    <row r="69" spans="1:2" x14ac:dyDescent="0.25">
      <c r="A69" s="7" t="s">
        <v>6156</v>
      </c>
      <c r="B69" s="7" t="s">
        <v>255</v>
      </c>
    </row>
    <row r="70" spans="1:2" x14ac:dyDescent="0.25">
      <c r="A70" s="7" t="s">
        <v>6157</v>
      </c>
      <c r="B70" s="7" t="s">
        <v>255</v>
      </c>
    </row>
    <row r="71" spans="1:2" x14ac:dyDescent="0.25">
      <c r="A71" s="7" t="s">
        <v>6158</v>
      </c>
      <c r="B71" s="7" t="s">
        <v>255</v>
      </c>
    </row>
    <row r="72" spans="1:2" x14ac:dyDescent="0.25">
      <c r="A72" s="7" t="s">
        <v>6159</v>
      </c>
      <c r="B72" s="7" t="s">
        <v>255</v>
      </c>
    </row>
    <row r="73" spans="1:2" x14ac:dyDescent="0.25">
      <c r="A73" s="7" t="s">
        <v>6160</v>
      </c>
      <c r="B73" s="7" t="s">
        <v>255</v>
      </c>
    </row>
    <row r="74" spans="1:2" x14ac:dyDescent="0.25">
      <c r="A74" s="7" t="s">
        <v>6161</v>
      </c>
      <c r="B74" s="7" t="s">
        <v>255</v>
      </c>
    </row>
    <row r="75" spans="1:2" x14ac:dyDescent="0.25">
      <c r="A75" s="7" t="s">
        <v>6162</v>
      </c>
      <c r="B75" s="7" t="s">
        <v>255</v>
      </c>
    </row>
    <row r="76" spans="1:2" x14ac:dyDescent="0.25">
      <c r="A76" s="7" t="s">
        <v>6163</v>
      </c>
      <c r="B76" s="7" t="s">
        <v>255</v>
      </c>
    </row>
    <row r="77" spans="1:2" x14ac:dyDescent="0.25">
      <c r="A77" s="7" t="s">
        <v>6164</v>
      </c>
      <c r="B77" s="7" t="s">
        <v>255</v>
      </c>
    </row>
    <row r="78" spans="1:2" x14ac:dyDescent="0.25">
      <c r="A78" s="7" t="s">
        <v>6165</v>
      </c>
      <c r="B78" s="7" t="s">
        <v>255</v>
      </c>
    </row>
    <row r="79" spans="1:2" x14ac:dyDescent="0.25">
      <c r="A79" s="7" t="s">
        <v>6166</v>
      </c>
      <c r="B79" s="7" t="s">
        <v>255</v>
      </c>
    </row>
    <row r="80" spans="1:2" x14ac:dyDescent="0.25">
      <c r="A80" s="7" t="s">
        <v>6167</v>
      </c>
      <c r="B80" s="7" t="s">
        <v>255</v>
      </c>
    </row>
    <row r="81" spans="1:2" x14ac:dyDescent="0.25">
      <c r="A81" s="7" t="s">
        <v>6168</v>
      </c>
      <c r="B81" s="7" t="s">
        <v>5548</v>
      </c>
    </row>
    <row r="82" spans="1:2" x14ac:dyDescent="0.25">
      <c r="A82" s="7" t="s">
        <v>6169</v>
      </c>
      <c r="B82" s="7" t="s">
        <v>255</v>
      </c>
    </row>
    <row r="83" spans="1:2" x14ac:dyDescent="0.25">
      <c r="A83" s="7" t="s">
        <v>6170</v>
      </c>
      <c r="B83" s="7" t="s">
        <v>255</v>
      </c>
    </row>
    <row r="84" spans="1:2" x14ac:dyDescent="0.25">
      <c r="A84" s="7" t="s">
        <v>6171</v>
      </c>
      <c r="B84" s="7" t="s">
        <v>255</v>
      </c>
    </row>
    <row r="85" spans="1:2" x14ac:dyDescent="0.25">
      <c r="A85" s="7" t="s">
        <v>6172</v>
      </c>
      <c r="B85" s="7" t="s">
        <v>255</v>
      </c>
    </row>
    <row r="86" spans="1:2" x14ac:dyDescent="0.25">
      <c r="A86" s="7" t="s">
        <v>6173</v>
      </c>
      <c r="B86" s="7" t="s">
        <v>255</v>
      </c>
    </row>
    <row r="87" spans="1:2" x14ac:dyDescent="0.25">
      <c r="A87" s="7" t="s">
        <v>6174</v>
      </c>
      <c r="B87" s="7" t="s">
        <v>6423</v>
      </c>
    </row>
    <row r="88" spans="1:2" x14ac:dyDescent="0.25">
      <c r="A88" s="7" t="s">
        <v>6175</v>
      </c>
      <c r="B88" s="7" t="s">
        <v>255</v>
      </c>
    </row>
    <row r="89" spans="1:2" x14ac:dyDescent="0.25">
      <c r="A89" s="7" t="s">
        <v>6176</v>
      </c>
      <c r="B89" s="7" t="s">
        <v>255</v>
      </c>
    </row>
    <row r="90" spans="1:2" x14ac:dyDescent="0.25">
      <c r="A90" s="7" t="s">
        <v>6177</v>
      </c>
      <c r="B90" s="7" t="s">
        <v>255</v>
      </c>
    </row>
    <row r="91" spans="1:2" x14ac:dyDescent="0.25">
      <c r="A91" s="7" t="s">
        <v>6178</v>
      </c>
      <c r="B91" s="7" t="s">
        <v>255</v>
      </c>
    </row>
    <row r="92" spans="1:2" x14ac:dyDescent="0.25">
      <c r="A92" s="7" t="s">
        <v>6179</v>
      </c>
      <c r="B92" s="7" t="s">
        <v>5548</v>
      </c>
    </row>
    <row r="93" spans="1:2" x14ac:dyDescent="0.25">
      <c r="A93" s="7" t="s">
        <v>6180</v>
      </c>
      <c r="B93" s="7" t="s">
        <v>255</v>
      </c>
    </row>
    <row r="94" spans="1:2" x14ac:dyDescent="0.25">
      <c r="A94" s="7" t="s">
        <v>6181</v>
      </c>
      <c r="B94" s="7" t="s">
        <v>255</v>
      </c>
    </row>
    <row r="95" spans="1:2" x14ac:dyDescent="0.25">
      <c r="A95" s="7" t="s">
        <v>6182</v>
      </c>
      <c r="B95" s="7" t="s">
        <v>251</v>
      </c>
    </row>
    <row r="96" spans="1:2" x14ac:dyDescent="0.25">
      <c r="A96" s="7" t="s">
        <v>6183</v>
      </c>
      <c r="B96" s="7" t="s">
        <v>5548</v>
      </c>
    </row>
    <row r="97" spans="1:2" x14ac:dyDescent="0.25">
      <c r="A97" s="7" t="s">
        <v>6184</v>
      </c>
      <c r="B97" s="7" t="s">
        <v>5548</v>
      </c>
    </row>
    <row r="98" spans="1:2" x14ac:dyDescent="0.25">
      <c r="A98" s="7" t="s">
        <v>6185</v>
      </c>
      <c r="B98" s="7" t="s">
        <v>5548</v>
      </c>
    </row>
    <row r="99" spans="1:2" x14ac:dyDescent="0.25">
      <c r="A99" s="7" t="s">
        <v>6186</v>
      </c>
      <c r="B99" s="7" t="s">
        <v>5548</v>
      </c>
    </row>
    <row r="100" spans="1:2" x14ac:dyDescent="0.25">
      <c r="A100" s="7" t="s">
        <v>6187</v>
      </c>
      <c r="B100" s="7" t="s">
        <v>255</v>
      </c>
    </row>
    <row r="101" spans="1:2" x14ac:dyDescent="0.25">
      <c r="A101" s="7" t="s">
        <v>6188</v>
      </c>
      <c r="B101" s="7" t="s">
        <v>255</v>
      </c>
    </row>
    <row r="102" spans="1:2" x14ac:dyDescent="0.25">
      <c r="A102" s="7" t="s">
        <v>6189</v>
      </c>
      <c r="B102" s="7" t="s">
        <v>255</v>
      </c>
    </row>
    <row r="103" spans="1:2" x14ac:dyDescent="0.25">
      <c r="A103" s="7" t="s">
        <v>6190</v>
      </c>
      <c r="B103" s="7" t="s">
        <v>255</v>
      </c>
    </row>
    <row r="104" spans="1:2" x14ac:dyDescent="0.25">
      <c r="A104" s="7" t="s">
        <v>6191</v>
      </c>
      <c r="B104" s="7" t="s">
        <v>255</v>
      </c>
    </row>
    <row r="105" spans="1:2" x14ac:dyDescent="0.25">
      <c r="A105" s="7" t="s">
        <v>6192</v>
      </c>
      <c r="B105" s="7" t="s">
        <v>255</v>
      </c>
    </row>
    <row r="106" spans="1:2" x14ac:dyDescent="0.25">
      <c r="A106" s="7" t="s">
        <v>6193</v>
      </c>
      <c r="B106" s="7" t="s">
        <v>255</v>
      </c>
    </row>
    <row r="107" spans="1:2" x14ac:dyDescent="0.25">
      <c r="A107" s="7" t="s">
        <v>6194</v>
      </c>
      <c r="B107" s="7" t="s">
        <v>255</v>
      </c>
    </row>
    <row r="108" spans="1:2" x14ac:dyDescent="0.25">
      <c r="A108" s="7" t="s">
        <v>6195</v>
      </c>
      <c r="B108" s="7" t="s">
        <v>255</v>
      </c>
    </row>
    <row r="109" spans="1:2" x14ac:dyDescent="0.25">
      <c r="A109" s="7" t="s">
        <v>6196</v>
      </c>
      <c r="B109" s="7" t="s">
        <v>255</v>
      </c>
    </row>
    <row r="110" spans="1:2" x14ac:dyDescent="0.25">
      <c r="A110" s="7" t="s">
        <v>6197</v>
      </c>
      <c r="B110" s="7" t="s">
        <v>255</v>
      </c>
    </row>
    <row r="111" spans="1:2" x14ac:dyDescent="0.25">
      <c r="A111" s="7" t="s">
        <v>6198</v>
      </c>
      <c r="B111" s="7" t="s">
        <v>255</v>
      </c>
    </row>
    <row r="112" spans="1:2" x14ac:dyDescent="0.25">
      <c r="A112" s="7" t="s">
        <v>6199</v>
      </c>
      <c r="B112" s="7" t="s">
        <v>255</v>
      </c>
    </row>
    <row r="113" spans="1:2" x14ac:dyDescent="0.25">
      <c r="A113" s="7" t="s">
        <v>6200</v>
      </c>
      <c r="B113" s="7" t="s">
        <v>255</v>
      </c>
    </row>
    <row r="114" spans="1:2" x14ac:dyDescent="0.25">
      <c r="A114" s="7" t="s">
        <v>6201</v>
      </c>
      <c r="B114" s="7" t="s">
        <v>265</v>
      </c>
    </row>
    <row r="115" spans="1:2" x14ac:dyDescent="0.25">
      <c r="A115" s="7" t="s">
        <v>6202</v>
      </c>
      <c r="B115" s="7" t="s">
        <v>255</v>
      </c>
    </row>
    <row r="116" spans="1:2" x14ac:dyDescent="0.25">
      <c r="A116" s="7" t="s">
        <v>6203</v>
      </c>
      <c r="B116" s="7" t="s">
        <v>255</v>
      </c>
    </row>
    <row r="117" spans="1:2" x14ac:dyDescent="0.25">
      <c r="A117" s="7" t="s">
        <v>6204</v>
      </c>
      <c r="B117" s="7" t="s">
        <v>255</v>
      </c>
    </row>
    <row r="118" spans="1:2" x14ac:dyDescent="0.25">
      <c r="A118" s="7" t="s">
        <v>6205</v>
      </c>
      <c r="B118" s="7" t="s">
        <v>255</v>
      </c>
    </row>
    <row r="119" spans="1:2" x14ac:dyDescent="0.25">
      <c r="A119" s="7" t="s">
        <v>6206</v>
      </c>
      <c r="B119" s="7" t="s">
        <v>255</v>
      </c>
    </row>
    <row r="120" spans="1:2" x14ac:dyDescent="0.25">
      <c r="A120" s="7" t="s">
        <v>6207</v>
      </c>
      <c r="B120" s="7" t="s">
        <v>255</v>
      </c>
    </row>
    <row r="121" spans="1:2" x14ac:dyDescent="0.25">
      <c r="A121" s="7" t="s">
        <v>6208</v>
      </c>
      <c r="B121" s="7" t="s">
        <v>255</v>
      </c>
    </row>
    <row r="122" spans="1:2" x14ac:dyDescent="0.25">
      <c r="A122" s="7" t="s">
        <v>6209</v>
      </c>
      <c r="B122" s="7" t="s">
        <v>255</v>
      </c>
    </row>
    <row r="123" spans="1:2" x14ac:dyDescent="0.25">
      <c r="A123" s="7" t="s">
        <v>6210</v>
      </c>
      <c r="B123" s="7" t="s">
        <v>243</v>
      </c>
    </row>
    <row r="124" spans="1:2" x14ac:dyDescent="0.25">
      <c r="A124" s="7" t="s">
        <v>6211</v>
      </c>
      <c r="B124" s="7" t="s">
        <v>255</v>
      </c>
    </row>
    <row r="125" spans="1:2" x14ac:dyDescent="0.25">
      <c r="A125" s="7" t="s">
        <v>6212</v>
      </c>
      <c r="B125" s="7" t="s">
        <v>255</v>
      </c>
    </row>
    <row r="126" spans="1:2" x14ac:dyDescent="0.25">
      <c r="A126" s="7" t="s">
        <v>6213</v>
      </c>
      <c r="B126" s="7" t="s">
        <v>255</v>
      </c>
    </row>
    <row r="127" spans="1:2" x14ac:dyDescent="0.25">
      <c r="A127" s="7" t="s">
        <v>6214</v>
      </c>
      <c r="B127" s="7" t="s">
        <v>255</v>
      </c>
    </row>
    <row r="128" spans="1:2" x14ac:dyDescent="0.25">
      <c r="A128" s="7" t="s">
        <v>6215</v>
      </c>
      <c r="B128" s="7" t="s">
        <v>255</v>
      </c>
    </row>
    <row r="129" spans="1:2" x14ac:dyDescent="0.25">
      <c r="A129" s="7" t="s">
        <v>6216</v>
      </c>
      <c r="B129" s="7" t="s">
        <v>255</v>
      </c>
    </row>
    <row r="130" spans="1:2" x14ac:dyDescent="0.25">
      <c r="A130" s="7" t="s">
        <v>6217</v>
      </c>
      <c r="B130" s="7" t="s">
        <v>255</v>
      </c>
    </row>
    <row r="131" spans="1:2" x14ac:dyDescent="0.25">
      <c r="A131" s="7" t="s">
        <v>6218</v>
      </c>
      <c r="B131" s="7" t="s">
        <v>255</v>
      </c>
    </row>
    <row r="132" spans="1:2" x14ac:dyDescent="0.25">
      <c r="A132" s="7" t="s">
        <v>6219</v>
      </c>
      <c r="B132" s="7" t="s">
        <v>255</v>
      </c>
    </row>
    <row r="133" spans="1:2" x14ac:dyDescent="0.25">
      <c r="A133" s="7" t="s">
        <v>6220</v>
      </c>
      <c r="B133" s="7" t="s">
        <v>255</v>
      </c>
    </row>
    <row r="134" spans="1:2" x14ac:dyDescent="0.25">
      <c r="A134" s="7" t="s">
        <v>6221</v>
      </c>
      <c r="B134" s="7" t="s">
        <v>255</v>
      </c>
    </row>
    <row r="135" spans="1:2" x14ac:dyDescent="0.25">
      <c r="A135" s="7" t="s">
        <v>6222</v>
      </c>
      <c r="B135" s="7" t="s">
        <v>255</v>
      </c>
    </row>
    <row r="136" spans="1:2" x14ac:dyDescent="0.25">
      <c r="A136" s="7" t="s">
        <v>6223</v>
      </c>
      <c r="B136" s="7" t="s">
        <v>255</v>
      </c>
    </row>
    <row r="137" spans="1:2" x14ac:dyDescent="0.25">
      <c r="A137" s="7" t="s">
        <v>6224</v>
      </c>
      <c r="B137" s="7" t="s">
        <v>255</v>
      </c>
    </row>
    <row r="138" spans="1:2" x14ac:dyDescent="0.25">
      <c r="A138" s="7" t="s">
        <v>6225</v>
      </c>
      <c r="B138" s="7" t="s">
        <v>255</v>
      </c>
    </row>
    <row r="139" spans="1:2" x14ac:dyDescent="0.25">
      <c r="A139" s="7" t="s">
        <v>6226</v>
      </c>
      <c r="B139" s="7" t="s">
        <v>255</v>
      </c>
    </row>
    <row r="140" spans="1:2" x14ac:dyDescent="0.25">
      <c r="A140" s="7" t="s">
        <v>6227</v>
      </c>
      <c r="B140" s="7" t="s">
        <v>255</v>
      </c>
    </row>
    <row r="141" spans="1:2" x14ac:dyDescent="0.25">
      <c r="A141" s="7" t="s">
        <v>6228</v>
      </c>
      <c r="B141" s="7" t="s">
        <v>255</v>
      </c>
    </row>
    <row r="142" spans="1:2" x14ac:dyDescent="0.25">
      <c r="A142" s="7" t="s">
        <v>6229</v>
      </c>
      <c r="B142" s="7" t="s">
        <v>251</v>
      </c>
    </row>
    <row r="143" spans="1:2" x14ac:dyDescent="0.25">
      <c r="A143" s="7" t="s">
        <v>6230</v>
      </c>
      <c r="B143" s="7" t="s">
        <v>251</v>
      </c>
    </row>
    <row r="144" spans="1:2" x14ac:dyDescent="0.25">
      <c r="A144" s="7" t="s">
        <v>6231</v>
      </c>
      <c r="B144" s="7" t="s">
        <v>255</v>
      </c>
    </row>
    <row r="145" spans="1:2" x14ac:dyDescent="0.25">
      <c r="A145" s="7" t="s">
        <v>6232</v>
      </c>
      <c r="B145" s="7" t="s">
        <v>255</v>
      </c>
    </row>
    <row r="146" spans="1:2" x14ac:dyDescent="0.25">
      <c r="A146" s="7" t="s">
        <v>6233</v>
      </c>
      <c r="B146" s="7" t="s">
        <v>255</v>
      </c>
    </row>
    <row r="147" spans="1:2" x14ac:dyDescent="0.25">
      <c r="A147" s="7" t="s">
        <v>6234</v>
      </c>
      <c r="B147" s="7" t="s">
        <v>255</v>
      </c>
    </row>
    <row r="148" spans="1:2" x14ac:dyDescent="0.25">
      <c r="A148" s="7" t="s">
        <v>6235</v>
      </c>
      <c r="B148" s="7" t="s">
        <v>255</v>
      </c>
    </row>
    <row r="149" spans="1:2" x14ac:dyDescent="0.25">
      <c r="A149" s="7" t="s">
        <v>6236</v>
      </c>
      <c r="B149" s="7" t="s">
        <v>255</v>
      </c>
    </row>
    <row r="150" spans="1:2" x14ac:dyDescent="0.25">
      <c r="A150" s="7" t="s">
        <v>6237</v>
      </c>
      <c r="B150" s="7" t="s">
        <v>255</v>
      </c>
    </row>
    <row r="151" spans="1:2" x14ac:dyDescent="0.25">
      <c r="A151" s="7" t="s">
        <v>6238</v>
      </c>
      <c r="B151" s="7" t="s">
        <v>255</v>
      </c>
    </row>
    <row r="152" spans="1:2" x14ac:dyDescent="0.25">
      <c r="A152" s="7" t="s">
        <v>6239</v>
      </c>
      <c r="B152" s="7" t="s">
        <v>255</v>
      </c>
    </row>
    <row r="153" spans="1:2" x14ac:dyDescent="0.25">
      <c r="A153" s="7" t="s">
        <v>6240</v>
      </c>
      <c r="B153" s="7" t="s">
        <v>255</v>
      </c>
    </row>
    <row r="154" spans="1:2" x14ac:dyDescent="0.25">
      <c r="A154" s="7" t="s">
        <v>6241</v>
      </c>
      <c r="B154" s="7" t="s">
        <v>62</v>
      </c>
    </row>
    <row r="155" spans="1:2" x14ac:dyDescent="0.25">
      <c r="A155" s="7" t="s">
        <v>6242</v>
      </c>
      <c r="B155" s="7" t="s">
        <v>255</v>
      </c>
    </row>
    <row r="156" spans="1:2" x14ac:dyDescent="0.25">
      <c r="A156" s="7" t="s">
        <v>6243</v>
      </c>
      <c r="B156" s="7" t="s">
        <v>62</v>
      </c>
    </row>
    <row r="157" spans="1:2" x14ac:dyDescent="0.25">
      <c r="A157" s="7" t="s">
        <v>6244</v>
      </c>
      <c r="B157" s="7" t="s">
        <v>255</v>
      </c>
    </row>
    <row r="158" spans="1:2" x14ac:dyDescent="0.25">
      <c r="A158" s="7" t="s">
        <v>6245</v>
      </c>
      <c r="B158" s="7" t="s">
        <v>74</v>
      </c>
    </row>
    <row r="159" spans="1:2" x14ac:dyDescent="0.25">
      <c r="A159" s="7" t="s">
        <v>6246</v>
      </c>
      <c r="B159" s="7" t="s">
        <v>255</v>
      </c>
    </row>
    <row r="160" spans="1:2" x14ac:dyDescent="0.25">
      <c r="A160" s="7" t="s">
        <v>6247</v>
      </c>
      <c r="B160" s="7" t="s">
        <v>110</v>
      </c>
    </row>
    <row r="161" spans="1:2" x14ac:dyDescent="0.25">
      <c r="A161" s="7" t="s">
        <v>6248</v>
      </c>
      <c r="B161" s="7" t="s">
        <v>255</v>
      </c>
    </row>
    <row r="162" spans="1:2" x14ac:dyDescent="0.25">
      <c r="A162" s="7" t="s">
        <v>6249</v>
      </c>
      <c r="B162" s="7" t="s">
        <v>202</v>
      </c>
    </row>
    <row r="163" spans="1:2" x14ac:dyDescent="0.25">
      <c r="A163" s="7" t="s">
        <v>6250</v>
      </c>
      <c r="B163" s="7" t="s">
        <v>255</v>
      </c>
    </row>
    <row r="164" spans="1:2" x14ac:dyDescent="0.25">
      <c r="A164" s="7" t="s">
        <v>6251</v>
      </c>
      <c r="B164" s="7" t="s">
        <v>255</v>
      </c>
    </row>
    <row r="165" spans="1:2" x14ac:dyDescent="0.25">
      <c r="A165" s="7" t="s">
        <v>6252</v>
      </c>
      <c r="B165" s="7" t="s">
        <v>255</v>
      </c>
    </row>
    <row r="166" spans="1:2" x14ac:dyDescent="0.25">
      <c r="A166" s="7" t="s">
        <v>6253</v>
      </c>
      <c r="B166" s="7" t="s">
        <v>255</v>
      </c>
    </row>
    <row r="167" spans="1:2" x14ac:dyDescent="0.25">
      <c r="A167" s="7" t="s">
        <v>6254</v>
      </c>
      <c r="B167" s="7" t="s">
        <v>255</v>
      </c>
    </row>
    <row r="168" spans="1:2" x14ac:dyDescent="0.25">
      <c r="A168" s="7" t="s">
        <v>6255</v>
      </c>
      <c r="B168" s="7" t="s">
        <v>255</v>
      </c>
    </row>
    <row r="169" spans="1:2" x14ac:dyDescent="0.25">
      <c r="A169" s="7" t="s">
        <v>6256</v>
      </c>
      <c r="B169" s="7" t="s">
        <v>5548</v>
      </c>
    </row>
    <row r="170" spans="1:2" x14ac:dyDescent="0.25">
      <c r="A170" s="7" t="s">
        <v>6257</v>
      </c>
      <c r="B170" s="7" t="s">
        <v>255</v>
      </c>
    </row>
    <row r="171" spans="1:2" x14ac:dyDescent="0.25">
      <c r="A171" s="7" t="s">
        <v>6258</v>
      </c>
      <c r="B171" s="7" t="s">
        <v>255</v>
      </c>
    </row>
    <row r="172" spans="1:2" x14ac:dyDescent="0.25">
      <c r="A172" s="7" t="s">
        <v>6259</v>
      </c>
      <c r="B172" s="7" t="s">
        <v>5548</v>
      </c>
    </row>
    <row r="173" spans="1:2" x14ac:dyDescent="0.25">
      <c r="A173" s="7" t="s">
        <v>6260</v>
      </c>
      <c r="B173" s="7" t="s">
        <v>255</v>
      </c>
    </row>
    <row r="174" spans="1:2" x14ac:dyDescent="0.25">
      <c r="A174" s="7" t="s">
        <v>6261</v>
      </c>
      <c r="B174" s="7" t="s">
        <v>255</v>
      </c>
    </row>
    <row r="175" spans="1:2" x14ac:dyDescent="0.25">
      <c r="A175" s="7" t="s">
        <v>6262</v>
      </c>
      <c r="B175" s="7" t="s">
        <v>255</v>
      </c>
    </row>
    <row r="176" spans="1:2" x14ac:dyDescent="0.25">
      <c r="A176" s="7" t="s">
        <v>6263</v>
      </c>
      <c r="B176" s="7" t="s">
        <v>255</v>
      </c>
    </row>
    <row r="177" spans="1:2" x14ac:dyDescent="0.25">
      <c r="A177" s="7" t="s">
        <v>6264</v>
      </c>
      <c r="B177" s="7" t="s">
        <v>5548</v>
      </c>
    </row>
    <row r="178" spans="1:2" x14ac:dyDescent="0.25">
      <c r="A178" s="7" t="s">
        <v>6265</v>
      </c>
      <c r="B178" s="7" t="s">
        <v>255</v>
      </c>
    </row>
    <row r="179" spans="1:2" x14ac:dyDescent="0.25">
      <c r="A179" s="7" t="s">
        <v>6266</v>
      </c>
      <c r="B179" s="7" t="s">
        <v>255</v>
      </c>
    </row>
    <row r="180" spans="1:2" x14ac:dyDescent="0.25">
      <c r="A180" s="7" t="s">
        <v>6267</v>
      </c>
      <c r="B180" s="7" t="s">
        <v>251</v>
      </c>
    </row>
    <row r="181" spans="1:2" x14ac:dyDescent="0.25">
      <c r="A181" s="7" t="s">
        <v>6268</v>
      </c>
      <c r="B181" s="7" t="s">
        <v>5548</v>
      </c>
    </row>
    <row r="182" spans="1:2" x14ac:dyDescent="0.25">
      <c r="A182" s="7" t="s">
        <v>6269</v>
      </c>
      <c r="B182" s="7" t="s">
        <v>255</v>
      </c>
    </row>
    <row r="183" spans="1:2" x14ac:dyDescent="0.25">
      <c r="A183" s="7" t="s">
        <v>6270</v>
      </c>
      <c r="B183" s="7" t="s">
        <v>255</v>
      </c>
    </row>
    <row r="184" spans="1:2" x14ac:dyDescent="0.25">
      <c r="A184" s="7" t="s">
        <v>6271</v>
      </c>
      <c r="B184" s="7" t="s">
        <v>144</v>
      </c>
    </row>
    <row r="185" spans="1:2" x14ac:dyDescent="0.25">
      <c r="A185" s="7" t="s">
        <v>6272</v>
      </c>
      <c r="B185" s="7" t="s">
        <v>5548</v>
      </c>
    </row>
    <row r="186" spans="1:2" x14ac:dyDescent="0.25">
      <c r="A186" s="7" t="s">
        <v>6273</v>
      </c>
      <c r="B186" s="7" t="s">
        <v>251</v>
      </c>
    </row>
    <row r="187" spans="1:2" x14ac:dyDescent="0.25">
      <c r="A187" s="7" t="s">
        <v>6274</v>
      </c>
      <c r="B187" s="7" t="s">
        <v>439</v>
      </c>
    </row>
    <row r="188" spans="1:2" x14ac:dyDescent="0.25">
      <c r="A188" s="7" t="s">
        <v>6275</v>
      </c>
      <c r="B188" s="7" t="s">
        <v>68</v>
      </c>
    </row>
    <row r="189" spans="1:2" x14ac:dyDescent="0.25">
      <c r="A189" s="7" t="s">
        <v>6276</v>
      </c>
      <c r="B189" s="7" t="s">
        <v>68</v>
      </c>
    </row>
    <row r="190" spans="1:2" x14ac:dyDescent="0.25">
      <c r="A190" s="7" t="s">
        <v>6277</v>
      </c>
      <c r="B190" s="7" t="s">
        <v>255</v>
      </c>
    </row>
    <row r="191" spans="1:2" x14ac:dyDescent="0.25">
      <c r="A191" s="7" t="s">
        <v>6278</v>
      </c>
      <c r="B191" s="7" t="s">
        <v>251</v>
      </c>
    </row>
    <row r="192" spans="1:2" x14ac:dyDescent="0.25">
      <c r="A192" s="7" t="s">
        <v>6279</v>
      </c>
      <c r="B192" s="7" t="s">
        <v>255</v>
      </c>
    </row>
    <row r="193" spans="1:2" x14ac:dyDescent="0.25">
      <c r="A193" s="7" t="s">
        <v>6280</v>
      </c>
      <c r="B193" s="7" t="s">
        <v>255</v>
      </c>
    </row>
    <row r="194" spans="1:2" x14ac:dyDescent="0.25">
      <c r="A194" s="7" t="s">
        <v>6281</v>
      </c>
      <c r="B194" s="7" t="s">
        <v>68</v>
      </c>
    </row>
    <row r="195" spans="1:2" x14ac:dyDescent="0.25">
      <c r="A195" s="7" t="s">
        <v>6282</v>
      </c>
      <c r="B195" s="7" t="s">
        <v>217</v>
      </c>
    </row>
    <row r="196" spans="1:2" x14ac:dyDescent="0.25">
      <c r="A196" s="7" t="s">
        <v>6283</v>
      </c>
      <c r="B196" s="7" t="s">
        <v>255</v>
      </c>
    </row>
    <row r="197" spans="1:2" x14ac:dyDescent="0.25">
      <c r="A197" s="7" t="s">
        <v>6284</v>
      </c>
      <c r="B197" s="7" t="s">
        <v>255</v>
      </c>
    </row>
    <row r="198" spans="1:2" x14ac:dyDescent="0.25">
      <c r="A198" s="7" t="s">
        <v>6285</v>
      </c>
      <c r="B198" s="7" t="s">
        <v>255</v>
      </c>
    </row>
    <row r="199" spans="1:2" x14ac:dyDescent="0.25">
      <c r="A199" s="7" t="s">
        <v>6286</v>
      </c>
      <c r="B199" s="7" t="s">
        <v>255</v>
      </c>
    </row>
    <row r="200" spans="1:2" x14ac:dyDescent="0.25">
      <c r="A200" s="7" t="s">
        <v>6287</v>
      </c>
      <c r="B200" s="7" t="s">
        <v>255</v>
      </c>
    </row>
    <row r="201" spans="1:2" x14ac:dyDescent="0.25">
      <c r="A201" s="7" t="s">
        <v>6288</v>
      </c>
      <c r="B201" s="7" t="s">
        <v>255</v>
      </c>
    </row>
    <row r="202" spans="1:2" x14ac:dyDescent="0.25">
      <c r="A202" s="7" t="s">
        <v>6289</v>
      </c>
      <c r="B202" s="7" t="s">
        <v>255</v>
      </c>
    </row>
    <row r="203" spans="1:2" x14ac:dyDescent="0.25">
      <c r="A203" s="7" t="s">
        <v>6290</v>
      </c>
      <c r="B203" s="7" t="s">
        <v>255</v>
      </c>
    </row>
    <row r="204" spans="1:2" x14ac:dyDescent="0.25">
      <c r="A204" s="7" t="s">
        <v>6291</v>
      </c>
      <c r="B204" s="7" t="s">
        <v>255</v>
      </c>
    </row>
    <row r="205" spans="1:2" x14ac:dyDescent="0.25">
      <c r="A205" s="7" t="s">
        <v>6292</v>
      </c>
      <c r="B205" s="7" t="s">
        <v>255</v>
      </c>
    </row>
    <row r="206" spans="1:2" x14ac:dyDescent="0.25">
      <c r="A206" s="7" t="s">
        <v>6293</v>
      </c>
      <c r="B206" s="7" t="s">
        <v>255</v>
      </c>
    </row>
    <row r="207" spans="1:2" x14ac:dyDescent="0.25">
      <c r="A207" s="7" t="s">
        <v>6294</v>
      </c>
      <c r="B207" s="7" t="s">
        <v>255</v>
      </c>
    </row>
    <row r="208" spans="1:2" x14ac:dyDescent="0.25">
      <c r="A208" s="7" t="s">
        <v>6295</v>
      </c>
      <c r="B208" s="7" t="s">
        <v>255</v>
      </c>
    </row>
    <row r="209" spans="1:2" x14ac:dyDescent="0.25">
      <c r="A209" s="7" t="s">
        <v>6296</v>
      </c>
      <c r="B209" s="7" t="s">
        <v>255</v>
      </c>
    </row>
    <row r="210" spans="1:2" x14ac:dyDescent="0.25">
      <c r="A210" s="7" t="s">
        <v>6297</v>
      </c>
      <c r="B210" s="7" t="s">
        <v>255</v>
      </c>
    </row>
    <row r="211" spans="1:2" x14ac:dyDescent="0.25">
      <c r="A211" s="7" t="s">
        <v>6298</v>
      </c>
      <c r="B211" s="7" t="s">
        <v>255</v>
      </c>
    </row>
    <row r="212" spans="1:2" x14ac:dyDescent="0.25">
      <c r="A212" s="7" t="s">
        <v>6299</v>
      </c>
      <c r="B212" s="7" t="s">
        <v>255</v>
      </c>
    </row>
    <row r="213" spans="1:2" x14ac:dyDescent="0.25">
      <c r="A213" s="7" t="s">
        <v>6300</v>
      </c>
      <c r="B213" s="7" t="s">
        <v>255</v>
      </c>
    </row>
    <row r="214" spans="1:2" x14ac:dyDescent="0.25">
      <c r="A214" s="7" t="s">
        <v>6301</v>
      </c>
      <c r="B214" s="7" t="s">
        <v>255</v>
      </c>
    </row>
    <row r="215" spans="1:2" x14ac:dyDescent="0.25">
      <c r="A215" s="7" t="s">
        <v>6302</v>
      </c>
      <c r="B215" s="7" t="s">
        <v>255</v>
      </c>
    </row>
    <row r="216" spans="1:2" x14ac:dyDescent="0.25">
      <c r="A216" s="7" t="s">
        <v>6303</v>
      </c>
      <c r="B216" s="7" t="s">
        <v>255</v>
      </c>
    </row>
    <row r="217" spans="1:2" x14ac:dyDescent="0.25">
      <c r="A217" s="7" t="s">
        <v>6304</v>
      </c>
      <c r="B217" s="7" t="s">
        <v>255</v>
      </c>
    </row>
    <row r="218" spans="1:2" x14ac:dyDescent="0.25">
      <c r="A218" s="7" t="s">
        <v>6305</v>
      </c>
      <c r="B218" s="7" t="s">
        <v>251</v>
      </c>
    </row>
    <row r="219" spans="1:2" x14ac:dyDescent="0.25">
      <c r="A219" s="7" t="s">
        <v>6306</v>
      </c>
      <c r="B219" s="7" t="s">
        <v>5548</v>
      </c>
    </row>
    <row r="220" spans="1:2" x14ac:dyDescent="0.25">
      <c r="A220" s="7" t="s">
        <v>6307</v>
      </c>
      <c r="B220" s="7" t="s">
        <v>5548</v>
      </c>
    </row>
    <row r="221" spans="1:2" x14ac:dyDescent="0.25">
      <c r="A221" s="7" t="s">
        <v>6308</v>
      </c>
      <c r="B221" s="7" t="s">
        <v>202</v>
      </c>
    </row>
    <row r="222" spans="1:2" x14ac:dyDescent="0.25">
      <c r="A222" s="7" t="s">
        <v>6309</v>
      </c>
      <c r="B222" s="7" t="s">
        <v>6424</v>
      </c>
    </row>
    <row r="223" spans="1:2" x14ac:dyDescent="0.25">
      <c r="A223" s="7" t="s">
        <v>6310</v>
      </c>
      <c r="B223" s="7" t="s">
        <v>6424</v>
      </c>
    </row>
    <row r="224" spans="1:2" x14ac:dyDescent="0.25">
      <c r="A224" s="7" t="s">
        <v>6311</v>
      </c>
      <c r="B224" s="7" t="s">
        <v>202</v>
      </c>
    </row>
    <row r="225" spans="1:2" x14ac:dyDescent="0.25">
      <c r="A225" s="7" t="s">
        <v>6312</v>
      </c>
      <c r="B225" s="7" t="s">
        <v>255</v>
      </c>
    </row>
    <row r="226" spans="1:2" x14ac:dyDescent="0.25">
      <c r="A226" s="7" t="s">
        <v>6313</v>
      </c>
      <c r="B226" s="7" t="s">
        <v>255</v>
      </c>
    </row>
    <row r="227" spans="1:2" x14ac:dyDescent="0.25">
      <c r="A227" s="7" t="s">
        <v>6446</v>
      </c>
      <c r="B227" s="7" t="s">
        <v>255</v>
      </c>
    </row>
    <row r="228" spans="1:2" x14ac:dyDescent="0.25">
      <c r="A228" s="7" t="s">
        <v>6447</v>
      </c>
      <c r="B228" s="7" t="s">
        <v>255</v>
      </c>
    </row>
    <row r="229" spans="1:2" x14ac:dyDescent="0.25">
      <c r="A229" s="7" t="s">
        <v>6448</v>
      </c>
      <c r="B229" s="7" t="s">
        <v>127</v>
      </c>
    </row>
    <row r="230" spans="1:2" x14ac:dyDescent="0.25">
      <c r="A230" s="7" t="s">
        <v>6449</v>
      </c>
      <c r="B230" s="7" t="s">
        <v>127</v>
      </c>
    </row>
    <row r="231" spans="1:2" x14ac:dyDescent="0.25">
      <c r="A231" s="7" t="s">
        <v>6450</v>
      </c>
      <c r="B231" s="7" t="s">
        <v>127</v>
      </c>
    </row>
    <row r="232" spans="1:2" x14ac:dyDescent="0.25">
      <c r="A232" s="7" t="s">
        <v>6451</v>
      </c>
      <c r="B232" s="7" t="s">
        <v>127</v>
      </c>
    </row>
    <row r="233" spans="1:2" x14ac:dyDescent="0.25">
      <c r="A233" s="7" t="s">
        <v>6452</v>
      </c>
      <c r="B233" s="7" t="s">
        <v>127</v>
      </c>
    </row>
    <row r="234" spans="1:2" x14ac:dyDescent="0.25">
      <c r="A234" s="7" t="s">
        <v>6453</v>
      </c>
      <c r="B234" s="7" t="s">
        <v>127</v>
      </c>
    </row>
    <row r="235" spans="1:2" x14ac:dyDescent="0.25">
      <c r="A235" s="7" t="s">
        <v>6454</v>
      </c>
      <c r="B235" s="7" t="s">
        <v>127</v>
      </c>
    </row>
    <row r="236" spans="1:2" x14ac:dyDescent="0.25">
      <c r="A236" s="7" t="s">
        <v>6455</v>
      </c>
      <c r="B236" s="7" t="s">
        <v>255</v>
      </c>
    </row>
    <row r="237" spans="1:2" x14ac:dyDescent="0.25">
      <c r="A237" s="7" t="s">
        <v>6467</v>
      </c>
      <c r="B237" s="7" t="s">
        <v>68</v>
      </c>
    </row>
  </sheetData>
  <sheetProtection algorithmName="SHA-512" hashValue="OWBIJ3vj3SLd6IFAtpra7Gc4Ou7qeKb2xkv1qV3jPaOgkOgdiWhVO63PWJjv4NTGI6ToWN+4qWKrzWpzO/PieQ==" saltValue="puRxIo4xNz44Diwkjj3fQ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topLeftCell="A184" workbookViewId="0">
      <selection activeCell="C236" sqref="C236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6090</v>
      </c>
      <c r="B1" t="s">
        <v>6420</v>
      </c>
      <c r="G1" t="s">
        <v>6304</v>
      </c>
      <c r="H1" t="s">
        <v>6410</v>
      </c>
    </row>
    <row r="2" spans="1:8" x14ac:dyDescent="0.25">
      <c r="A2" s="5" t="s">
        <v>6091</v>
      </c>
      <c r="B2" t="s">
        <v>5974</v>
      </c>
      <c r="G2" t="s">
        <v>6301</v>
      </c>
      <c r="H2" t="s">
        <v>6407</v>
      </c>
    </row>
    <row r="3" spans="1:8" x14ac:dyDescent="0.25">
      <c r="A3" s="5" t="s">
        <v>6092</v>
      </c>
      <c r="B3" t="s">
        <v>5975</v>
      </c>
      <c r="G3" t="s">
        <v>6298</v>
      </c>
      <c r="H3" t="s">
        <v>6404</v>
      </c>
    </row>
    <row r="4" spans="1:8" x14ac:dyDescent="0.25">
      <c r="A4" s="5" t="s">
        <v>6093</v>
      </c>
      <c r="B4" t="s">
        <v>5976</v>
      </c>
      <c r="G4" t="s">
        <v>6297</v>
      </c>
      <c r="H4" t="s">
        <v>6403</v>
      </c>
    </row>
    <row r="5" spans="1:8" x14ac:dyDescent="0.25">
      <c r="A5" s="5" t="s">
        <v>6094</v>
      </c>
      <c r="B5" t="s">
        <v>5977</v>
      </c>
      <c r="G5" t="s">
        <v>6296</v>
      </c>
      <c r="H5" t="s">
        <v>6402</v>
      </c>
    </row>
    <row r="6" spans="1:8" x14ac:dyDescent="0.25">
      <c r="A6" s="5" t="s">
        <v>6095</v>
      </c>
      <c r="B6" t="s">
        <v>5978</v>
      </c>
      <c r="G6" t="s">
        <v>6292</v>
      </c>
      <c r="H6" t="s">
        <v>6398</v>
      </c>
    </row>
    <row r="7" spans="1:8" x14ac:dyDescent="0.25">
      <c r="A7" s="5" t="s">
        <v>6096</v>
      </c>
      <c r="B7" t="s">
        <v>5979</v>
      </c>
      <c r="G7" t="s">
        <v>6291</v>
      </c>
      <c r="H7" t="s">
        <v>6397</v>
      </c>
    </row>
    <row r="8" spans="1:8" x14ac:dyDescent="0.25">
      <c r="A8" s="5" t="s">
        <v>6097</v>
      </c>
      <c r="B8" t="s">
        <v>5980</v>
      </c>
      <c r="G8" t="s">
        <v>6285</v>
      </c>
      <c r="H8" t="s">
        <v>6391</v>
      </c>
    </row>
    <row r="9" spans="1:8" x14ac:dyDescent="0.25">
      <c r="A9" s="5" t="s">
        <v>6098</v>
      </c>
      <c r="B9" t="s">
        <v>5981</v>
      </c>
      <c r="G9" t="s">
        <v>6184</v>
      </c>
      <c r="H9" t="s">
        <v>6066</v>
      </c>
    </row>
    <row r="10" spans="1:8" x14ac:dyDescent="0.25">
      <c r="A10" s="5" t="s">
        <v>6099</v>
      </c>
      <c r="B10" t="s">
        <v>5982</v>
      </c>
      <c r="G10" t="s">
        <v>6171</v>
      </c>
      <c r="H10" t="s">
        <v>6053</v>
      </c>
    </row>
    <row r="11" spans="1:8" x14ac:dyDescent="0.25">
      <c r="A11" s="5" t="s">
        <v>6100</v>
      </c>
      <c r="B11" t="s">
        <v>5983</v>
      </c>
      <c r="G11" t="s">
        <v>6209</v>
      </c>
      <c r="H11" t="s">
        <v>6315</v>
      </c>
    </row>
    <row r="12" spans="1:8" x14ac:dyDescent="0.25">
      <c r="A12" s="5" t="s">
        <v>6101</v>
      </c>
      <c r="B12" t="s">
        <v>5984</v>
      </c>
      <c r="G12" t="s">
        <v>6195</v>
      </c>
      <c r="H12" t="s">
        <v>6077</v>
      </c>
    </row>
    <row r="13" spans="1:8" x14ac:dyDescent="0.25">
      <c r="A13" s="5" t="s">
        <v>6102</v>
      </c>
      <c r="B13" t="s">
        <v>5985</v>
      </c>
      <c r="G13" t="s">
        <v>6218</v>
      </c>
      <c r="H13" t="s">
        <v>6324</v>
      </c>
    </row>
    <row r="14" spans="1:8" x14ac:dyDescent="0.25">
      <c r="A14" s="5" t="s">
        <v>6103</v>
      </c>
      <c r="B14" t="s">
        <v>5986</v>
      </c>
      <c r="G14" t="s">
        <v>6198</v>
      </c>
      <c r="H14" t="s">
        <v>6080</v>
      </c>
    </row>
    <row r="15" spans="1:8" x14ac:dyDescent="0.25">
      <c r="A15" s="5" t="s">
        <v>6104</v>
      </c>
      <c r="B15" t="s">
        <v>5987</v>
      </c>
      <c r="G15" t="s">
        <v>6210</v>
      </c>
      <c r="H15" t="s">
        <v>6316</v>
      </c>
    </row>
    <row r="16" spans="1:8" x14ac:dyDescent="0.25">
      <c r="A16" s="5" t="s">
        <v>6105</v>
      </c>
      <c r="B16" t="s">
        <v>5988</v>
      </c>
      <c r="G16" t="s">
        <v>6216</v>
      </c>
      <c r="H16" t="s">
        <v>6322</v>
      </c>
    </row>
    <row r="17" spans="1:8" x14ac:dyDescent="0.25">
      <c r="A17" s="5" t="s">
        <v>6106</v>
      </c>
      <c r="B17" t="s">
        <v>5989</v>
      </c>
      <c r="G17" t="s">
        <v>6107</v>
      </c>
      <c r="H17" t="s">
        <v>5990</v>
      </c>
    </row>
    <row r="18" spans="1:8" x14ac:dyDescent="0.25">
      <c r="A18" s="5" t="s">
        <v>6107</v>
      </c>
      <c r="B18" t="s">
        <v>5990</v>
      </c>
      <c r="G18" t="s">
        <v>6114</v>
      </c>
      <c r="H18" t="s">
        <v>5997</v>
      </c>
    </row>
    <row r="19" spans="1:8" x14ac:dyDescent="0.25">
      <c r="A19" s="5" t="s">
        <v>6108</v>
      </c>
      <c r="B19" t="s">
        <v>5991</v>
      </c>
      <c r="G19" t="s">
        <v>6220</v>
      </c>
      <c r="H19" t="s">
        <v>6326</v>
      </c>
    </row>
    <row r="20" spans="1:8" x14ac:dyDescent="0.25">
      <c r="A20" s="5" t="s">
        <v>6109</v>
      </c>
      <c r="B20" t="s">
        <v>5992</v>
      </c>
      <c r="G20" t="s">
        <v>6157</v>
      </c>
      <c r="H20" t="s">
        <v>6040</v>
      </c>
    </row>
    <row r="21" spans="1:8" x14ac:dyDescent="0.25">
      <c r="A21" s="5" t="s">
        <v>6110</v>
      </c>
      <c r="B21" t="s">
        <v>5993</v>
      </c>
      <c r="G21" t="s">
        <v>6159</v>
      </c>
      <c r="H21" t="s">
        <v>6042</v>
      </c>
    </row>
    <row r="22" spans="1:8" x14ac:dyDescent="0.25">
      <c r="A22" s="5" t="s">
        <v>6111</v>
      </c>
      <c r="B22" t="s">
        <v>5994</v>
      </c>
      <c r="G22" t="s">
        <v>6175</v>
      </c>
      <c r="H22" t="s">
        <v>6057</v>
      </c>
    </row>
    <row r="23" spans="1:8" x14ac:dyDescent="0.25">
      <c r="A23" s="5" t="s">
        <v>6112</v>
      </c>
      <c r="B23" t="s">
        <v>5995</v>
      </c>
      <c r="G23" t="s">
        <v>6236</v>
      </c>
      <c r="H23" t="s">
        <v>6342</v>
      </c>
    </row>
    <row r="24" spans="1:8" x14ac:dyDescent="0.25">
      <c r="A24" s="5" t="s">
        <v>6113</v>
      </c>
      <c r="B24" t="s">
        <v>5996</v>
      </c>
      <c r="G24" t="s">
        <v>6234</v>
      </c>
      <c r="H24" t="s">
        <v>6340</v>
      </c>
    </row>
    <row r="25" spans="1:8" x14ac:dyDescent="0.25">
      <c r="A25" s="5" t="s">
        <v>6114</v>
      </c>
      <c r="B25" t="s">
        <v>5997</v>
      </c>
      <c r="G25" t="s">
        <v>6227</v>
      </c>
      <c r="H25" t="s">
        <v>6333</v>
      </c>
    </row>
    <row r="26" spans="1:8" x14ac:dyDescent="0.25">
      <c r="A26" s="5" t="s">
        <v>6115</v>
      </c>
      <c r="B26" t="s">
        <v>5998</v>
      </c>
      <c r="G26" t="s">
        <v>6225</v>
      </c>
      <c r="H26" t="s">
        <v>6331</v>
      </c>
    </row>
    <row r="27" spans="1:8" x14ac:dyDescent="0.25">
      <c r="A27" s="5" t="s">
        <v>6116</v>
      </c>
      <c r="B27" t="s">
        <v>5999</v>
      </c>
      <c r="G27" t="s">
        <v>6224</v>
      </c>
      <c r="H27" t="s">
        <v>6330</v>
      </c>
    </row>
    <row r="28" spans="1:8" x14ac:dyDescent="0.25">
      <c r="A28" s="5" t="s">
        <v>6117</v>
      </c>
      <c r="B28" t="s">
        <v>6000</v>
      </c>
      <c r="G28" t="s">
        <v>6221</v>
      </c>
      <c r="H28" t="s">
        <v>6327</v>
      </c>
    </row>
    <row r="29" spans="1:8" x14ac:dyDescent="0.25">
      <c r="A29" s="5" t="s">
        <v>6118</v>
      </c>
      <c r="B29" t="s">
        <v>6001</v>
      </c>
      <c r="G29" t="s">
        <v>6126</v>
      </c>
      <c r="H29" t="s">
        <v>6009</v>
      </c>
    </row>
    <row r="30" spans="1:8" x14ac:dyDescent="0.25">
      <c r="A30" s="5" t="s">
        <v>6119</v>
      </c>
      <c r="B30" t="s">
        <v>6002</v>
      </c>
      <c r="G30" t="s">
        <v>6262</v>
      </c>
      <c r="H30" t="s">
        <v>6368</v>
      </c>
    </row>
    <row r="31" spans="1:8" x14ac:dyDescent="0.25">
      <c r="A31" s="5" t="s">
        <v>6120</v>
      </c>
      <c r="B31" t="s">
        <v>6003</v>
      </c>
      <c r="G31" t="s">
        <v>6289</v>
      </c>
      <c r="H31" t="s">
        <v>6395</v>
      </c>
    </row>
    <row r="32" spans="1:8" x14ac:dyDescent="0.25">
      <c r="A32" s="5" t="s">
        <v>6121</v>
      </c>
      <c r="B32" t="s">
        <v>6004</v>
      </c>
      <c r="G32" t="s">
        <v>6309</v>
      </c>
      <c r="H32" t="s">
        <v>6415</v>
      </c>
    </row>
    <row r="33" spans="1:8" x14ac:dyDescent="0.25">
      <c r="A33" s="5" t="s">
        <v>6122</v>
      </c>
      <c r="B33" t="s">
        <v>6005</v>
      </c>
      <c r="G33" t="s">
        <v>6255</v>
      </c>
      <c r="H33" t="s">
        <v>6361</v>
      </c>
    </row>
    <row r="34" spans="1:8" x14ac:dyDescent="0.25">
      <c r="A34" s="5" t="s">
        <v>6123</v>
      </c>
      <c r="B34" t="s">
        <v>6006</v>
      </c>
      <c r="G34" t="s">
        <v>6203</v>
      </c>
      <c r="H34" t="s">
        <v>6085</v>
      </c>
    </row>
    <row r="35" spans="1:8" x14ac:dyDescent="0.25">
      <c r="A35" s="5" t="s">
        <v>6124</v>
      </c>
      <c r="B35" t="s">
        <v>6007</v>
      </c>
      <c r="G35" t="s">
        <v>6253</v>
      </c>
      <c r="H35" t="s">
        <v>6359</v>
      </c>
    </row>
    <row r="36" spans="1:8" x14ac:dyDescent="0.25">
      <c r="A36" s="5" t="s">
        <v>6125</v>
      </c>
      <c r="B36" t="s">
        <v>6008</v>
      </c>
      <c r="G36" t="s">
        <v>6252</v>
      </c>
      <c r="H36" t="s">
        <v>6358</v>
      </c>
    </row>
    <row r="37" spans="1:8" x14ac:dyDescent="0.25">
      <c r="A37" s="5" t="s">
        <v>6126</v>
      </c>
      <c r="B37" t="s">
        <v>6009</v>
      </c>
      <c r="G37" t="s">
        <v>6247</v>
      </c>
      <c r="H37" t="s">
        <v>6353</v>
      </c>
    </row>
    <row r="38" spans="1:8" x14ac:dyDescent="0.25">
      <c r="A38" s="5" t="s">
        <v>6127</v>
      </c>
      <c r="B38" t="s">
        <v>6010</v>
      </c>
      <c r="G38" t="s">
        <v>6093</v>
      </c>
      <c r="H38" t="s">
        <v>5976</v>
      </c>
    </row>
    <row r="39" spans="1:8" x14ac:dyDescent="0.25">
      <c r="A39" s="5" t="s">
        <v>6128</v>
      </c>
      <c r="B39" t="s">
        <v>6011</v>
      </c>
      <c r="G39" t="s">
        <v>6125</v>
      </c>
      <c r="H39" t="s">
        <v>6008</v>
      </c>
    </row>
    <row r="40" spans="1:8" x14ac:dyDescent="0.25">
      <c r="A40" s="5" t="s">
        <v>6129</v>
      </c>
      <c r="B40" t="s">
        <v>6012</v>
      </c>
      <c r="G40" t="s">
        <v>6142</v>
      </c>
      <c r="H40" t="s">
        <v>6025</v>
      </c>
    </row>
    <row r="41" spans="1:8" x14ac:dyDescent="0.25">
      <c r="A41" s="5" t="s">
        <v>6130</v>
      </c>
      <c r="B41" t="s">
        <v>6013</v>
      </c>
      <c r="G41" t="s">
        <v>6137</v>
      </c>
      <c r="H41" t="s">
        <v>6020</v>
      </c>
    </row>
    <row r="42" spans="1:8" x14ac:dyDescent="0.25">
      <c r="A42" s="5" t="s">
        <v>6131</v>
      </c>
      <c r="B42" t="s">
        <v>6014</v>
      </c>
      <c r="G42" t="s">
        <v>6155</v>
      </c>
      <c r="H42" t="s">
        <v>6038</v>
      </c>
    </row>
    <row r="43" spans="1:8" x14ac:dyDescent="0.25">
      <c r="A43" s="5" t="s">
        <v>6132</v>
      </c>
      <c r="B43" t="s">
        <v>6015</v>
      </c>
      <c r="G43" t="s">
        <v>6172</v>
      </c>
      <c r="H43" t="s">
        <v>6054</v>
      </c>
    </row>
    <row r="44" spans="1:8" x14ac:dyDescent="0.25">
      <c r="A44" s="5" t="s">
        <v>6133</v>
      </c>
      <c r="B44" t="s">
        <v>6016</v>
      </c>
      <c r="G44" t="s">
        <v>6196</v>
      </c>
      <c r="H44" t="s">
        <v>6078</v>
      </c>
    </row>
    <row r="45" spans="1:8" x14ac:dyDescent="0.25">
      <c r="A45" s="5" t="s">
        <v>6134</v>
      </c>
      <c r="B45" t="s">
        <v>6017</v>
      </c>
      <c r="G45" t="s">
        <v>6205</v>
      </c>
      <c r="H45" t="s">
        <v>6087</v>
      </c>
    </row>
    <row r="46" spans="1:8" x14ac:dyDescent="0.25">
      <c r="A46" s="5" t="s">
        <v>6135</v>
      </c>
      <c r="B46" t="s">
        <v>6018</v>
      </c>
      <c r="G46" t="s">
        <v>6246</v>
      </c>
      <c r="H46" t="s">
        <v>6352</v>
      </c>
    </row>
    <row r="47" spans="1:8" x14ac:dyDescent="0.25">
      <c r="A47" s="5" t="s">
        <v>6136</v>
      </c>
      <c r="B47" t="s">
        <v>6019</v>
      </c>
      <c r="G47" t="s">
        <v>6242</v>
      </c>
      <c r="H47" t="s">
        <v>6348</v>
      </c>
    </row>
    <row r="48" spans="1:8" x14ac:dyDescent="0.25">
      <c r="A48" s="5" t="s">
        <v>6137</v>
      </c>
      <c r="B48" t="s">
        <v>6020</v>
      </c>
      <c r="G48" t="s">
        <v>6241</v>
      </c>
      <c r="H48" t="s">
        <v>6347</v>
      </c>
    </row>
    <row r="49" spans="1:8" x14ac:dyDescent="0.25">
      <c r="A49" s="5" t="s">
        <v>6138</v>
      </c>
      <c r="B49" t="s">
        <v>6021</v>
      </c>
      <c r="G49" t="s">
        <v>6240</v>
      </c>
      <c r="H49" t="s">
        <v>6346</v>
      </c>
    </row>
    <row r="50" spans="1:8" x14ac:dyDescent="0.25">
      <c r="A50" s="5" t="s">
        <v>6139</v>
      </c>
      <c r="B50" t="s">
        <v>6022</v>
      </c>
      <c r="G50" t="s">
        <v>6239</v>
      </c>
      <c r="H50" t="s">
        <v>6345</v>
      </c>
    </row>
    <row r="51" spans="1:8" x14ac:dyDescent="0.25">
      <c r="A51" s="5" t="s">
        <v>6140</v>
      </c>
      <c r="B51" t="s">
        <v>6023</v>
      </c>
      <c r="G51" t="s">
        <v>6250</v>
      </c>
      <c r="H51" t="s">
        <v>6356</v>
      </c>
    </row>
    <row r="52" spans="1:8" x14ac:dyDescent="0.25">
      <c r="A52" s="5" t="s">
        <v>6141</v>
      </c>
      <c r="B52" t="s">
        <v>6024</v>
      </c>
      <c r="G52" t="s">
        <v>6165</v>
      </c>
      <c r="H52" t="s">
        <v>6047</v>
      </c>
    </row>
    <row r="53" spans="1:8" x14ac:dyDescent="0.25">
      <c r="A53" s="5" t="s">
        <v>6142</v>
      </c>
      <c r="B53" t="s">
        <v>6025</v>
      </c>
      <c r="G53" t="s">
        <v>6123</v>
      </c>
      <c r="H53" t="s">
        <v>6006</v>
      </c>
    </row>
    <row r="54" spans="1:8" x14ac:dyDescent="0.25">
      <c r="A54" s="5" t="s">
        <v>6143</v>
      </c>
      <c r="B54" t="s">
        <v>6026</v>
      </c>
      <c r="G54" t="s">
        <v>6178</v>
      </c>
      <c r="H54" t="s">
        <v>6060</v>
      </c>
    </row>
    <row r="55" spans="1:8" x14ac:dyDescent="0.25">
      <c r="A55" s="5" t="s">
        <v>6144</v>
      </c>
      <c r="B55" t="s">
        <v>6027</v>
      </c>
      <c r="G55" t="s">
        <v>6192</v>
      </c>
      <c r="H55" t="s">
        <v>6074</v>
      </c>
    </row>
    <row r="56" spans="1:8" x14ac:dyDescent="0.25">
      <c r="A56" s="5" t="s">
        <v>6145</v>
      </c>
      <c r="B56" t="s">
        <v>6028</v>
      </c>
      <c r="G56" t="s">
        <v>6166</v>
      </c>
      <c r="H56" t="s">
        <v>6048</v>
      </c>
    </row>
    <row r="57" spans="1:8" x14ac:dyDescent="0.25">
      <c r="A57" s="5" t="s">
        <v>6146</v>
      </c>
      <c r="B57" t="s">
        <v>6029</v>
      </c>
      <c r="G57" t="s">
        <v>6098</v>
      </c>
      <c r="H57" t="s">
        <v>5981</v>
      </c>
    </row>
    <row r="58" spans="1:8" x14ac:dyDescent="0.25">
      <c r="A58" s="5" t="s">
        <v>6147</v>
      </c>
      <c r="B58" t="s">
        <v>6030</v>
      </c>
      <c r="G58" t="s">
        <v>6186</v>
      </c>
      <c r="H58" t="s">
        <v>6068</v>
      </c>
    </row>
    <row r="59" spans="1:8" x14ac:dyDescent="0.25">
      <c r="A59" s="5" t="s">
        <v>6148</v>
      </c>
      <c r="B59" t="s">
        <v>6031</v>
      </c>
      <c r="G59" t="s">
        <v>6271</v>
      </c>
      <c r="H59" t="s">
        <v>6377</v>
      </c>
    </row>
    <row r="60" spans="1:8" x14ac:dyDescent="0.25">
      <c r="A60" s="5" t="s">
        <v>6148</v>
      </c>
      <c r="B60" t="s">
        <v>6031</v>
      </c>
      <c r="G60" t="s">
        <v>6132</v>
      </c>
      <c r="H60" t="s">
        <v>6015</v>
      </c>
    </row>
    <row r="61" spans="1:8" x14ac:dyDescent="0.25">
      <c r="A61" s="5" t="s">
        <v>6149</v>
      </c>
      <c r="B61" t="s">
        <v>6032</v>
      </c>
      <c r="G61" t="s">
        <v>6130</v>
      </c>
      <c r="H61" t="s">
        <v>6013</v>
      </c>
    </row>
    <row r="62" spans="1:8" x14ac:dyDescent="0.25">
      <c r="A62" s="5" t="s">
        <v>6150</v>
      </c>
      <c r="B62" t="s">
        <v>6033</v>
      </c>
      <c r="G62" t="s">
        <v>6158</v>
      </c>
      <c r="H62" t="s">
        <v>6041</v>
      </c>
    </row>
    <row r="63" spans="1:8" x14ac:dyDescent="0.25">
      <c r="A63" s="5" t="s">
        <v>6151</v>
      </c>
      <c r="B63" t="s">
        <v>6034</v>
      </c>
      <c r="G63" t="s">
        <v>6143</v>
      </c>
      <c r="H63" t="s">
        <v>6026</v>
      </c>
    </row>
    <row r="64" spans="1:8" x14ac:dyDescent="0.25">
      <c r="A64" s="5" t="s">
        <v>6152</v>
      </c>
      <c r="B64" t="s">
        <v>6035</v>
      </c>
      <c r="G64" t="s">
        <v>6138</v>
      </c>
      <c r="H64" t="s">
        <v>6021</v>
      </c>
    </row>
    <row r="65" spans="1:8" x14ac:dyDescent="0.25">
      <c r="A65" s="5" t="s">
        <v>6153</v>
      </c>
      <c r="B65" t="s">
        <v>6036</v>
      </c>
      <c r="G65" t="s">
        <v>6270</v>
      </c>
      <c r="H65" t="s">
        <v>6376</v>
      </c>
    </row>
    <row r="66" spans="1:8" x14ac:dyDescent="0.25">
      <c r="A66" s="5" t="s">
        <v>6154</v>
      </c>
      <c r="B66" t="s">
        <v>6037</v>
      </c>
      <c r="G66" t="s">
        <v>6269</v>
      </c>
      <c r="H66" t="s">
        <v>6375</v>
      </c>
    </row>
    <row r="67" spans="1:8" x14ac:dyDescent="0.25">
      <c r="A67" s="5" t="s">
        <v>6155</v>
      </c>
      <c r="B67" t="s">
        <v>6038</v>
      </c>
      <c r="G67" t="s">
        <v>6204</v>
      </c>
      <c r="H67" t="s">
        <v>6086</v>
      </c>
    </row>
    <row r="68" spans="1:8" x14ac:dyDescent="0.25">
      <c r="A68" s="5" t="s">
        <v>6156</v>
      </c>
      <c r="B68" t="s">
        <v>6039</v>
      </c>
      <c r="G68" t="s">
        <v>6152</v>
      </c>
      <c r="H68" t="s">
        <v>6035</v>
      </c>
    </row>
    <row r="69" spans="1:8" x14ac:dyDescent="0.25">
      <c r="A69" s="5" t="s">
        <v>6157</v>
      </c>
      <c r="B69" t="s">
        <v>6040</v>
      </c>
      <c r="G69" t="s">
        <v>6273</v>
      </c>
      <c r="H69" t="s">
        <v>6379</v>
      </c>
    </row>
    <row r="70" spans="1:8" x14ac:dyDescent="0.25">
      <c r="A70" s="5" t="s">
        <v>6158</v>
      </c>
      <c r="B70" t="s">
        <v>6041</v>
      </c>
      <c r="G70" t="s">
        <v>6194</v>
      </c>
      <c r="H70" t="s">
        <v>6076</v>
      </c>
    </row>
    <row r="71" spans="1:8" x14ac:dyDescent="0.25">
      <c r="A71" s="5" t="s">
        <v>6159</v>
      </c>
      <c r="B71" t="s">
        <v>6042</v>
      </c>
      <c r="G71" t="s">
        <v>6279</v>
      </c>
      <c r="H71" t="s">
        <v>6385</v>
      </c>
    </row>
    <row r="72" spans="1:8" x14ac:dyDescent="0.25">
      <c r="A72" s="5" t="s">
        <v>6160</v>
      </c>
      <c r="B72" t="s">
        <v>6042</v>
      </c>
      <c r="G72" t="s">
        <v>6187</v>
      </c>
      <c r="H72" t="s">
        <v>6069</v>
      </c>
    </row>
    <row r="73" spans="1:8" x14ac:dyDescent="0.25">
      <c r="A73" s="5" t="s">
        <v>6161</v>
      </c>
      <c r="B73" t="s">
        <v>6043</v>
      </c>
      <c r="G73" t="s">
        <v>6254</v>
      </c>
      <c r="H73" t="s">
        <v>6360</v>
      </c>
    </row>
    <row r="74" spans="1:8" x14ac:dyDescent="0.25">
      <c r="A74" s="5" t="s">
        <v>6162</v>
      </c>
      <c r="B74" t="s">
        <v>6044</v>
      </c>
      <c r="G74" t="s">
        <v>6150</v>
      </c>
      <c r="H74" t="s">
        <v>6033</v>
      </c>
    </row>
    <row r="75" spans="1:8" x14ac:dyDescent="0.25">
      <c r="A75" s="5" t="s">
        <v>6163</v>
      </c>
      <c r="B75" t="s">
        <v>6045</v>
      </c>
      <c r="G75" t="s">
        <v>6206</v>
      </c>
      <c r="H75" t="s">
        <v>6088</v>
      </c>
    </row>
    <row r="76" spans="1:8" x14ac:dyDescent="0.25">
      <c r="A76" s="5" t="s">
        <v>6164</v>
      </c>
      <c r="B76" t="s">
        <v>6046</v>
      </c>
      <c r="G76" t="s">
        <v>6251</v>
      </c>
      <c r="H76" t="s">
        <v>6357</v>
      </c>
    </row>
    <row r="77" spans="1:8" x14ac:dyDescent="0.25">
      <c r="A77" s="5" t="s">
        <v>6165</v>
      </c>
      <c r="B77" t="s">
        <v>6047</v>
      </c>
      <c r="G77" t="s">
        <v>6249</v>
      </c>
      <c r="H77" t="s">
        <v>6355</v>
      </c>
    </row>
    <row r="78" spans="1:8" x14ac:dyDescent="0.25">
      <c r="A78" s="5" t="s">
        <v>6166</v>
      </c>
      <c r="B78" t="s">
        <v>6048</v>
      </c>
      <c r="G78" t="s">
        <v>6200</v>
      </c>
      <c r="H78" t="s">
        <v>6082</v>
      </c>
    </row>
    <row r="79" spans="1:8" x14ac:dyDescent="0.25">
      <c r="A79" s="5" t="s">
        <v>6167</v>
      </c>
      <c r="B79" t="s">
        <v>6049</v>
      </c>
      <c r="G79" t="s">
        <v>6167</v>
      </c>
      <c r="H79" t="s">
        <v>6049</v>
      </c>
    </row>
    <row r="80" spans="1:8" x14ac:dyDescent="0.25">
      <c r="A80" s="5" t="s">
        <v>6168</v>
      </c>
      <c r="B80" t="s">
        <v>6050</v>
      </c>
      <c r="G80" t="s">
        <v>6190</v>
      </c>
      <c r="H80" t="s">
        <v>6072</v>
      </c>
    </row>
    <row r="81" spans="1:8" x14ac:dyDescent="0.25">
      <c r="A81" s="5" t="s">
        <v>6169</v>
      </c>
      <c r="B81" t="s">
        <v>6051</v>
      </c>
      <c r="G81" t="s">
        <v>6173</v>
      </c>
      <c r="H81" t="s">
        <v>6055</v>
      </c>
    </row>
    <row r="82" spans="1:8" x14ac:dyDescent="0.25">
      <c r="A82" s="5" t="s">
        <v>6170</v>
      </c>
      <c r="B82" t="s">
        <v>6052</v>
      </c>
      <c r="G82" t="s">
        <v>6174</v>
      </c>
      <c r="H82" t="s">
        <v>6056</v>
      </c>
    </row>
    <row r="83" spans="1:8" x14ac:dyDescent="0.25">
      <c r="A83" s="5" t="s">
        <v>6171</v>
      </c>
      <c r="B83" t="s">
        <v>6053</v>
      </c>
      <c r="G83" t="s">
        <v>6313</v>
      </c>
      <c r="H83" t="s">
        <v>6419</v>
      </c>
    </row>
    <row r="84" spans="1:8" x14ac:dyDescent="0.25">
      <c r="A84" s="5" t="s">
        <v>6172</v>
      </c>
      <c r="B84" t="s">
        <v>6054</v>
      </c>
      <c r="G84" t="s">
        <v>6280</v>
      </c>
      <c r="H84" t="s">
        <v>6386</v>
      </c>
    </row>
    <row r="85" spans="1:8" x14ac:dyDescent="0.25">
      <c r="A85" s="5" t="s">
        <v>6173</v>
      </c>
      <c r="B85" t="s">
        <v>6055</v>
      </c>
      <c r="G85" t="s">
        <v>6168</v>
      </c>
      <c r="H85" t="s">
        <v>6050</v>
      </c>
    </row>
    <row r="86" spans="1:8" x14ac:dyDescent="0.25">
      <c r="A86" s="5" t="s">
        <v>6174</v>
      </c>
      <c r="B86" t="s">
        <v>6056</v>
      </c>
      <c r="G86" t="s">
        <v>6202</v>
      </c>
      <c r="H86" t="s">
        <v>6084</v>
      </c>
    </row>
    <row r="87" spans="1:8" x14ac:dyDescent="0.25">
      <c r="A87" s="5" t="s">
        <v>6175</v>
      </c>
      <c r="B87" t="s">
        <v>6057</v>
      </c>
      <c r="G87" t="s">
        <v>6278</v>
      </c>
      <c r="H87" t="s">
        <v>6384</v>
      </c>
    </row>
    <row r="88" spans="1:8" x14ac:dyDescent="0.25">
      <c r="A88" s="5" t="s">
        <v>6176</v>
      </c>
      <c r="B88" t="s">
        <v>6058</v>
      </c>
      <c r="G88" t="s">
        <v>6277</v>
      </c>
      <c r="H88" t="s">
        <v>6383</v>
      </c>
    </row>
    <row r="89" spans="1:8" x14ac:dyDescent="0.25">
      <c r="A89" s="5" t="s">
        <v>6177</v>
      </c>
      <c r="B89" t="s">
        <v>6059</v>
      </c>
      <c r="G89" t="s">
        <v>6146</v>
      </c>
      <c r="H89" t="s">
        <v>6029</v>
      </c>
    </row>
    <row r="90" spans="1:8" x14ac:dyDescent="0.25">
      <c r="A90" s="5" t="s">
        <v>6178</v>
      </c>
      <c r="B90" t="s">
        <v>6060</v>
      </c>
      <c r="G90" t="s">
        <v>6276</v>
      </c>
      <c r="H90" t="s">
        <v>6382</v>
      </c>
    </row>
    <row r="91" spans="1:8" x14ac:dyDescent="0.25">
      <c r="A91" s="5" t="s">
        <v>6179</v>
      </c>
      <c r="B91" t="s">
        <v>6061</v>
      </c>
      <c r="G91" t="s">
        <v>6275</v>
      </c>
      <c r="H91" t="s">
        <v>6381</v>
      </c>
    </row>
    <row r="92" spans="1:8" x14ac:dyDescent="0.25">
      <c r="A92" s="5" t="s">
        <v>6180</v>
      </c>
      <c r="B92" t="s">
        <v>6062</v>
      </c>
      <c r="G92" t="s">
        <v>6120</v>
      </c>
      <c r="H92" t="s">
        <v>6003</v>
      </c>
    </row>
    <row r="93" spans="1:8" x14ac:dyDescent="0.25">
      <c r="A93" s="5" t="s">
        <v>6181</v>
      </c>
      <c r="B93" t="s">
        <v>6063</v>
      </c>
      <c r="G93" t="s">
        <v>6201</v>
      </c>
      <c r="H93" t="s">
        <v>6083</v>
      </c>
    </row>
    <row r="94" spans="1:8" x14ac:dyDescent="0.25">
      <c r="A94" s="5" t="s">
        <v>6182</v>
      </c>
      <c r="B94" t="s">
        <v>6064</v>
      </c>
      <c r="G94" t="s">
        <v>6272</v>
      </c>
      <c r="H94" t="s">
        <v>6378</v>
      </c>
    </row>
    <row r="95" spans="1:8" x14ac:dyDescent="0.25">
      <c r="A95" s="5" t="s">
        <v>6183</v>
      </c>
      <c r="B95" t="s">
        <v>6065</v>
      </c>
      <c r="G95" t="s">
        <v>6274</v>
      </c>
      <c r="H95" t="s">
        <v>6380</v>
      </c>
    </row>
    <row r="96" spans="1:8" x14ac:dyDescent="0.25">
      <c r="A96" s="5" t="s">
        <v>6184</v>
      </c>
      <c r="B96" t="s">
        <v>6066</v>
      </c>
      <c r="G96" t="s">
        <v>6170</v>
      </c>
      <c r="H96" t="s">
        <v>6052</v>
      </c>
    </row>
    <row r="97" spans="1:8" x14ac:dyDescent="0.25">
      <c r="A97" s="5" t="s">
        <v>6185</v>
      </c>
      <c r="B97" t="s">
        <v>6067</v>
      </c>
      <c r="G97" t="s">
        <v>6237</v>
      </c>
      <c r="H97" t="s">
        <v>6343</v>
      </c>
    </row>
    <row r="98" spans="1:8" x14ac:dyDescent="0.25">
      <c r="A98" s="5" t="s">
        <v>6186</v>
      </c>
      <c r="B98" t="s">
        <v>6068</v>
      </c>
      <c r="G98" t="s">
        <v>6182</v>
      </c>
      <c r="H98" t="s">
        <v>6064</v>
      </c>
    </row>
    <row r="99" spans="1:8" x14ac:dyDescent="0.25">
      <c r="A99" s="5" t="s">
        <v>6187</v>
      </c>
      <c r="B99" t="s">
        <v>6069</v>
      </c>
      <c r="G99" t="s">
        <v>6145</v>
      </c>
      <c r="H99" t="s">
        <v>6028</v>
      </c>
    </row>
    <row r="100" spans="1:8" x14ac:dyDescent="0.25">
      <c r="A100" s="5" t="s">
        <v>6188</v>
      </c>
      <c r="B100" t="s">
        <v>6070</v>
      </c>
      <c r="G100" t="s">
        <v>6256</v>
      </c>
      <c r="H100" t="s">
        <v>6362</v>
      </c>
    </row>
    <row r="101" spans="1:8" x14ac:dyDescent="0.25">
      <c r="A101" s="5" t="s">
        <v>6189</v>
      </c>
      <c r="B101" t="s">
        <v>6071</v>
      </c>
      <c r="G101" t="s">
        <v>6154</v>
      </c>
      <c r="H101" t="s">
        <v>6037</v>
      </c>
    </row>
    <row r="102" spans="1:8" x14ac:dyDescent="0.25">
      <c r="A102" s="5" t="s">
        <v>6190</v>
      </c>
      <c r="B102" t="s">
        <v>6072</v>
      </c>
      <c r="G102" t="s">
        <v>6197</v>
      </c>
      <c r="H102" t="s">
        <v>6079</v>
      </c>
    </row>
    <row r="103" spans="1:8" x14ac:dyDescent="0.25">
      <c r="A103" s="5" t="s">
        <v>6191</v>
      </c>
      <c r="B103" t="s">
        <v>6073</v>
      </c>
      <c r="G103" t="s">
        <v>6266</v>
      </c>
      <c r="H103" t="s">
        <v>6372</v>
      </c>
    </row>
    <row r="104" spans="1:8" x14ac:dyDescent="0.25">
      <c r="A104" s="5" t="s">
        <v>6192</v>
      </c>
      <c r="B104" t="s">
        <v>6074</v>
      </c>
      <c r="G104" t="s">
        <v>6261</v>
      </c>
      <c r="H104" t="s">
        <v>6367</v>
      </c>
    </row>
    <row r="105" spans="1:8" x14ac:dyDescent="0.25">
      <c r="A105" s="5" t="s">
        <v>6193</v>
      </c>
      <c r="B105" t="s">
        <v>6075</v>
      </c>
      <c r="G105" t="s">
        <v>6259</v>
      </c>
      <c r="H105" t="s">
        <v>6365</v>
      </c>
    </row>
    <row r="106" spans="1:8" x14ac:dyDescent="0.25">
      <c r="A106" s="5" t="s">
        <v>6194</v>
      </c>
      <c r="B106" t="s">
        <v>6076</v>
      </c>
      <c r="G106" t="s">
        <v>6258</v>
      </c>
      <c r="H106" t="s">
        <v>6364</v>
      </c>
    </row>
    <row r="107" spans="1:8" x14ac:dyDescent="0.25">
      <c r="A107" s="5" t="s">
        <v>6195</v>
      </c>
      <c r="B107" t="s">
        <v>6077</v>
      </c>
      <c r="G107" t="s">
        <v>6257</v>
      </c>
      <c r="H107" t="s">
        <v>6363</v>
      </c>
    </row>
    <row r="108" spans="1:8" x14ac:dyDescent="0.25">
      <c r="A108" s="5" t="s">
        <v>6196</v>
      </c>
      <c r="B108" t="s">
        <v>6078</v>
      </c>
      <c r="G108" t="s">
        <v>6140</v>
      </c>
      <c r="H108" t="s">
        <v>6023</v>
      </c>
    </row>
    <row r="109" spans="1:8" x14ac:dyDescent="0.25">
      <c r="A109" s="5" t="s">
        <v>6197</v>
      </c>
      <c r="B109" t="s">
        <v>6079</v>
      </c>
      <c r="G109" t="s">
        <v>6151</v>
      </c>
      <c r="H109" t="s">
        <v>6034</v>
      </c>
    </row>
    <row r="110" spans="1:8" x14ac:dyDescent="0.25">
      <c r="A110" s="5" t="s">
        <v>6198</v>
      </c>
      <c r="B110" t="s">
        <v>6080</v>
      </c>
      <c r="G110" t="s">
        <v>6141</v>
      </c>
      <c r="H110" t="s">
        <v>6024</v>
      </c>
    </row>
    <row r="111" spans="1:8" x14ac:dyDescent="0.25">
      <c r="A111" s="5" t="s">
        <v>6199</v>
      </c>
      <c r="B111" t="s">
        <v>6081</v>
      </c>
      <c r="G111" t="s">
        <v>6122</v>
      </c>
      <c r="H111" t="s">
        <v>6005</v>
      </c>
    </row>
    <row r="112" spans="1:8" x14ac:dyDescent="0.25">
      <c r="A112" s="5" t="s">
        <v>6200</v>
      </c>
      <c r="B112" t="s">
        <v>6082</v>
      </c>
      <c r="G112" t="s">
        <v>6268</v>
      </c>
      <c r="H112" t="s">
        <v>6374</v>
      </c>
    </row>
    <row r="113" spans="1:8" x14ac:dyDescent="0.25">
      <c r="A113" s="5" t="s">
        <v>6201</v>
      </c>
      <c r="B113" t="s">
        <v>6083</v>
      </c>
      <c r="G113" t="s">
        <v>6102</v>
      </c>
      <c r="H113" t="s">
        <v>5985</v>
      </c>
    </row>
    <row r="114" spans="1:8" x14ac:dyDescent="0.25">
      <c r="A114" s="5" t="s">
        <v>6202</v>
      </c>
      <c r="B114" t="s">
        <v>6084</v>
      </c>
      <c r="G114" t="s">
        <v>6127</v>
      </c>
      <c r="H114" t="s">
        <v>6010</v>
      </c>
    </row>
    <row r="115" spans="1:8" x14ac:dyDescent="0.25">
      <c r="A115" s="5" t="s">
        <v>6203</v>
      </c>
      <c r="B115" t="s">
        <v>6085</v>
      </c>
      <c r="G115" t="s">
        <v>6263</v>
      </c>
      <c r="H115" t="s">
        <v>6369</v>
      </c>
    </row>
    <row r="116" spans="1:8" x14ac:dyDescent="0.25">
      <c r="A116" s="5" t="s">
        <v>6204</v>
      </c>
      <c r="B116" t="s">
        <v>6086</v>
      </c>
      <c r="G116" t="s">
        <v>6260</v>
      </c>
      <c r="H116" t="s">
        <v>6366</v>
      </c>
    </row>
    <row r="117" spans="1:8" x14ac:dyDescent="0.25">
      <c r="A117" s="5" t="s">
        <v>6205</v>
      </c>
      <c r="B117" t="s">
        <v>6087</v>
      </c>
      <c r="G117" t="s">
        <v>6156</v>
      </c>
      <c r="H117" t="s">
        <v>6039</v>
      </c>
    </row>
    <row r="118" spans="1:8" x14ac:dyDescent="0.25">
      <c r="A118" s="5" t="s">
        <v>6206</v>
      </c>
      <c r="B118" t="s">
        <v>6088</v>
      </c>
      <c r="G118" t="s">
        <v>6169</v>
      </c>
      <c r="H118" t="s">
        <v>6051</v>
      </c>
    </row>
    <row r="119" spans="1:8" x14ac:dyDescent="0.25">
      <c r="A119" s="5" t="s">
        <v>6207</v>
      </c>
      <c r="B119" t="s">
        <v>6089</v>
      </c>
      <c r="G119" t="s">
        <v>6267</v>
      </c>
      <c r="H119" t="s">
        <v>6373</v>
      </c>
    </row>
    <row r="120" spans="1:8" x14ac:dyDescent="0.25">
      <c r="A120" s="5" t="s">
        <v>6208</v>
      </c>
      <c r="B120" t="s">
        <v>6314</v>
      </c>
      <c r="G120" t="s">
        <v>6265</v>
      </c>
      <c r="H120" t="s">
        <v>6371</v>
      </c>
    </row>
    <row r="121" spans="1:8" x14ac:dyDescent="0.25">
      <c r="A121" s="5" t="s">
        <v>6209</v>
      </c>
      <c r="B121" t="s">
        <v>6315</v>
      </c>
      <c r="G121" t="s">
        <v>6243</v>
      </c>
      <c r="H121" t="s">
        <v>6349</v>
      </c>
    </row>
    <row r="122" spans="1:8" x14ac:dyDescent="0.25">
      <c r="A122" s="5" t="s">
        <v>6210</v>
      </c>
      <c r="B122" t="s">
        <v>6316</v>
      </c>
      <c r="G122" t="s">
        <v>6134</v>
      </c>
      <c r="H122" t="s">
        <v>6017</v>
      </c>
    </row>
    <row r="123" spans="1:8" x14ac:dyDescent="0.25">
      <c r="A123" s="5" t="s">
        <v>6211</v>
      </c>
      <c r="B123" t="s">
        <v>6317</v>
      </c>
      <c r="G123" t="s">
        <v>6091</v>
      </c>
      <c r="H123" t="s">
        <v>5974</v>
      </c>
    </row>
    <row r="124" spans="1:8" x14ac:dyDescent="0.25">
      <c r="A124" s="5" t="s">
        <v>6212</v>
      </c>
      <c r="B124" t="s">
        <v>6318</v>
      </c>
      <c r="G124" t="s">
        <v>6115</v>
      </c>
      <c r="H124" t="s">
        <v>5998</v>
      </c>
    </row>
    <row r="125" spans="1:8" x14ac:dyDescent="0.25">
      <c r="A125" s="5" t="s">
        <v>6213</v>
      </c>
      <c r="B125" t="s">
        <v>6319</v>
      </c>
      <c r="G125" t="s">
        <v>6128</v>
      </c>
      <c r="H125" t="s">
        <v>6011</v>
      </c>
    </row>
    <row r="126" spans="1:8" x14ac:dyDescent="0.25">
      <c r="A126" s="5" t="s">
        <v>6214</v>
      </c>
      <c r="B126" t="s">
        <v>6320</v>
      </c>
      <c r="G126" t="s">
        <v>6162</v>
      </c>
      <c r="H126" t="s">
        <v>6044</v>
      </c>
    </row>
    <row r="127" spans="1:8" x14ac:dyDescent="0.25">
      <c r="A127" s="5" t="s">
        <v>6215</v>
      </c>
      <c r="B127" t="s">
        <v>6321</v>
      </c>
      <c r="G127" t="s">
        <v>6185</v>
      </c>
      <c r="H127" t="s">
        <v>6067</v>
      </c>
    </row>
    <row r="128" spans="1:8" x14ac:dyDescent="0.25">
      <c r="A128" s="5" t="s">
        <v>6216</v>
      </c>
      <c r="B128" t="s">
        <v>6322</v>
      </c>
      <c r="G128" t="s">
        <v>6179</v>
      </c>
      <c r="H128" t="s">
        <v>6061</v>
      </c>
    </row>
    <row r="129" spans="1:8" x14ac:dyDescent="0.25">
      <c r="A129" s="5" t="s">
        <v>6217</v>
      </c>
      <c r="B129" t="s">
        <v>6323</v>
      </c>
      <c r="G129" t="s">
        <v>6264</v>
      </c>
      <c r="H129" t="s">
        <v>6370</v>
      </c>
    </row>
    <row r="130" spans="1:8" x14ac:dyDescent="0.25">
      <c r="A130" s="5" t="s">
        <v>6218</v>
      </c>
      <c r="B130" t="s">
        <v>6324</v>
      </c>
      <c r="G130" t="s">
        <v>6136</v>
      </c>
      <c r="H130" t="s">
        <v>6019</v>
      </c>
    </row>
    <row r="131" spans="1:8" x14ac:dyDescent="0.25">
      <c r="A131" s="5" t="s">
        <v>6219</v>
      </c>
      <c r="B131" t="s">
        <v>6325</v>
      </c>
      <c r="G131" t="s">
        <v>6163</v>
      </c>
      <c r="H131" t="s">
        <v>6045</v>
      </c>
    </row>
    <row r="132" spans="1:8" x14ac:dyDescent="0.25">
      <c r="A132" s="5" t="s">
        <v>6220</v>
      </c>
      <c r="B132" t="s">
        <v>6326</v>
      </c>
      <c r="G132" t="s">
        <v>6164</v>
      </c>
      <c r="H132" t="s">
        <v>6046</v>
      </c>
    </row>
    <row r="133" spans="1:8" x14ac:dyDescent="0.25">
      <c r="A133" s="5" t="s">
        <v>6221</v>
      </c>
      <c r="B133" t="s">
        <v>6327</v>
      </c>
      <c r="G133" t="s">
        <v>6177</v>
      </c>
      <c r="H133" t="s">
        <v>6059</v>
      </c>
    </row>
    <row r="134" spans="1:8" x14ac:dyDescent="0.25">
      <c r="A134" s="5" t="s">
        <v>6222</v>
      </c>
      <c r="B134" t="s">
        <v>6328</v>
      </c>
      <c r="G134" t="s">
        <v>6188</v>
      </c>
      <c r="H134" t="s">
        <v>6070</v>
      </c>
    </row>
    <row r="135" spans="1:8" x14ac:dyDescent="0.25">
      <c r="A135" s="5" t="s">
        <v>6223</v>
      </c>
      <c r="B135" t="s">
        <v>6329</v>
      </c>
      <c r="G135" t="s">
        <v>6193</v>
      </c>
      <c r="H135" t="s">
        <v>6075</v>
      </c>
    </row>
    <row r="136" spans="1:8" x14ac:dyDescent="0.25">
      <c r="A136" s="5" t="s">
        <v>6224</v>
      </c>
      <c r="B136" t="s">
        <v>6330</v>
      </c>
      <c r="G136" t="s">
        <v>6207</v>
      </c>
      <c r="H136" t="s">
        <v>6089</v>
      </c>
    </row>
    <row r="137" spans="1:8" x14ac:dyDescent="0.25">
      <c r="A137" s="5" t="s">
        <v>6225</v>
      </c>
      <c r="B137" t="s">
        <v>6331</v>
      </c>
      <c r="G137" t="s">
        <v>6248</v>
      </c>
      <c r="H137" t="s">
        <v>6354</v>
      </c>
    </row>
    <row r="138" spans="1:8" x14ac:dyDescent="0.25">
      <c r="A138" s="5" t="s">
        <v>6226</v>
      </c>
      <c r="B138" t="s">
        <v>6332</v>
      </c>
      <c r="G138" t="s">
        <v>6245</v>
      </c>
      <c r="H138" t="s">
        <v>6351</v>
      </c>
    </row>
    <row r="139" spans="1:8" x14ac:dyDescent="0.25">
      <c r="A139" s="5" t="s">
        <v>6227</v>
      </c>
      <c r="B139" t="s">
        <v>6333</v>
      </c>
      <c r="G139" t="s">
        <v>6244</v>
      </c>
      <c r="H139" t="s">
        <v>6350</v>
      </c>
    </row>
    <row r="140" spans="1:8" x14ac:dyDescent="0.25">
      <c r="A140" s="5" t="s">
        <v>6228</v>
      </c>
      <c r="B140" t="s">
        <v>6334</v>
      </c>
      <c r="G140" t="s">
        <v>6238</v>
      </c>
      <c r="H140" t="s">
        <v>6344</v>
      </c>
    </row>
    <row r="141" spans="1:8" x14ac:dyDescent="0.25">
      <c r="A141" s="5" t="s">
        <v>6229</v>
      </c>
      <c r="B141" t="s">
        <v>6335</v>
      </c>
      <c r="G141" t="s">
        <v>6094</v>
      </c>
      <c r="H141" t="s">
        <v>5977</v>
      </c>
    </row>
    <row r="142" spans="1:8" x14ac:dyDescent="0.25">
      <c r="A142" s="5" t="s">
        <v>6230</v>
      </c>
      <c r="B142" t="s">
        <v>6336</v>
      </c>
      <c r="G142" t="s">
        <v>6124</v>
      </c>
      <c r="H142" t="s">
        <v>6007</v>
      </c>
    </row>
    <row r="143" spans="1:8" x14ac:dyDescent="0.25">
      <c r="A143" s="5" t="s">
        <v>6231</v>
      </c>
      <c r="B143" t="s">
        <v>6337</v>
      </c>
      <c r="G143" t="s">
        <v>6144</v>
      </c>
      <c r="H143" t="s">
        <v>6027</v>
      </c>
    </row>
    <row r="144" spans="1:8" x14ac:dyDescent="0.25">
      <c r="A144" s="5" t="s">
        <v>6232</v>
      </c>
      <c r="B144" t="s">
        <v>6338</v>
      </c>
      <c r="G144" t="s">
        <v>6131</v>
      </c>
      <c r="H144" t="s">
        <v>6014</v>
      </c>
    </row>
    <row r="145" spans="1:8" x14ac:dyDescent="0.25">
      <c r="A145" s="5" t="s">
        <v>6233</v>
      </c>
      <c r="B145" t="s">
        <v>6339</v>
      </c>
      <c r="G145" t="s">
        <v>6103</v>
      </c>
      <c r="H145" t="s">
        <v>5986</v>
      </c>
    </row>
    <row r="146" spans="1:8" x14ac:dyDescent="0.25">
      <c r="A146" s="5" t="s">
        <v>6234</v>
      </c>
      <c r="B146" t="s">
        <v>6340</v>
      </c>
      <c r="G146" t="s">
        <v>6119</v>
      </c>
      <c r="H146" t="s">
        <v>6002</v>
      </c>
    </row>
    <row r="147" spans="1:8" x14ac:dyDescent="0.25">
      <c r="A147" s="5" t="s">
        <v>6235</v>
      </c>
      <c r="B147" t="s">
        <v>6341</v>
      </c>
      <c r="G147" t="s">
        <v>6212</v>
      </c>
      <c r="H147" t="s">
        <v>6318</v>
      </c>
    </row>
    <row r="148" spans="1:8" x14ac:dyDescent="0.25">
      <c r="A148" s="5" t="s">
        <v>6236</v>
      </c>
      <c r="B148" t="s">
        <v>6342</v>
      </c>
      <c r="G148" t="s">
        <v>6110</v>
      </c>
      <c r="H148" t="s">
        <v>5993</v>
      </c>
    </row>
    <row r="149" spans="1:8" ht="33.75" x14ac:dyDescent="0.25">
      <c r="A149" s="5" t="s">
        <v>6237</v>
      </c>
      <c r="B149" t="s">
        <v>6343</v>
      </c>
      <c r="G149" t="s">
        <v>6213</v>
      </c>
      <c r="H149" t="s">
        <v>6319</v>
      </c>
    </row>
    <row r="150" spans="1:8" x14ac:dyDescent="0.25">
      <c r="A150" s="5" t="s">
        <v>6238</v>
      </c>
      <c r="B150" t="s">
        <v>6344</v>
      </c>
      <c r="G150" t="s">
        <v>6211</v>
      </c>
      <c r="H150" t="s">
        <v>6317</v>
      </c>
    </row>
    <row r="151" spans="1:8" x14ac:dyDescent="0.25">
      <c r="A151" s="5" t="s">
        <v>6239</v>
      </c>
      <c r="B151" t="s">
        <v>6345</v>
      </c>
      <c r="G151" t="s">
        <v>6219</v>
      </c>
      <c r="H151" t="s">
        <v>6325</v>
      </c>
    </row>
    <row r="152" spans="1:8" x14ac:dyDescent="0.25">
      <c r="A152" s="5" t="s">
        <v>6240</v>
      </c>
      <c r="B152" t="s">
        <v>6346</v>
      </c>
      <c r="G152" t="s">
        <v>6214</v>
      </c>
      <c r="H152" t="s">
        <v>6320</v>
      </c>
    </row>
    <row r="153" spans="1:8" x14ac:dyDescent="0.25">
      <c r="A153" s="5" t="s">
        <v>6241</v>
      </c>
      <c r="B153" t="s">
        <v>6347</v>
      </c>
      <c r="G153" t="s">
        <v>6105</v>
      </c>
      <c r="H153" t="s">
        <v>5988</v>
      </c>
    </row>
    <row r="154" spans="1:8" x14ac:dyDescent="0.25">
      <c r="A154" s="5" t="s">
        <v>6242</v>
      </c>
      <c r="B154" t="s">
        <v>6348</v>
      </c>
      <c r="G154" t="s">
        <v>6112</v>
      </c>
      <c r="H154" t="s">
        <v>5995</v>
      </c>
    </row>
    <row r="155" spans="1:8" x14ac:dyDescent="0.25">
      <c r="A155" s="5" t="s">
        <v>6243</v>
      </c>
      <c r="B155" t="s">
        <v>6349</v>
      </c>
      <c r="G155" t="s">
        <v>6121</v>
      </c>
      <c r="H155" t="s">
        <v>6004</v>
      </c>
    </row>
    <row r="156" spans="1:8" x14ac:dyDescent="0.25">
      <c r="A156" s="5" t="s">
        <v>6244</v>
      </c>
      <c r="B156" t="s">
        <v>6350</v>
      </c>
      <c r="G156" t="s">
        <v>6161</v>
      </c>
      <c r="H156" t="s">
        <v>6043</v>
      </c>
    </row>
    <row r="157" spans="1:8" x14ac:dyDescent="0.25">
      <c r="A157" s="5" t="s">
        <v>6245</v>
      </c>
      <c r="B157" t="s">
        <v>6351</v>
      </c>
      <c r="G157" t="s">
        <v>6153</v>
      </c>
      <c r="H157" t="s">
        <v>6036</v>
      </c>
    </row>
    <row r="158" spans="1:8" x14ac:dyDescent="0.25">
      <c r="A158" s="5" t="s">
        <v>6246</v>
      </c>
      <c r="B158" t="s">
        <v>6352</v>
      </c>
      <c r="G158" t="s">
        <v>6217</v>
      </c>
      <c r="H158" t="s">
        <v>6323</v>
      </c>
    </row>
    <row r="159" spans="1:8" x14ac:dyDescent="0.25">
      <c r="A159" s="5" t="s">
        <v>6247</v>
      </c>
      <c r="B159" t="s">
        <v>6353</v>
      </c>
      <c r="G159" t="s">
        <v>6215</v>
      </c>
      <c r="H159" t="s">
        <v>6321</v>
      </c>
    </row>
    <row r="160" spans="1:8" x14ac:dyDescent="0.25">
      <c r="A160" s="5" t="s">
        <v>6248</v>
      </c>
      <c r="B160" t="s">
        <v>6354</v>
      </c>
      <c r="G160" t="s">
        <v>6235</v>
      </c>
      <c r="H160" t="s">
        <v>6341</v>
      </c>
    </row>
    <row r="161" spans="1:8" x14ac:dyDescent="0.25">
      <c r="A161" s="5" t="s">
        <v>6249</v>
      </c>
      <c r="B161" t="s">
        <v>6355</v>
      </c>
      <c r="G161" t="s">
        <v>6233</v>
      </c>
      <c r="H161" t="s">
        <v>6339</v>
      </c>
    </row>
    <row r="162" spans="1:8" x14ac:dyDescent="0.25">
      <c r="A162" s="5" t="s">
        <v>6250</v>
      </c>
      <c r="B162" t="s">
        <v>6356</v>
      </c>
      <c r="G162" t="s">
        <v>6228</v>
      </c>
      <c r="H162" t="s">
        <v>6334</v>
      </c>
    </row>
    <row r="163" spans="1:8" x14ac:dyDescent="0.25">
      <c r="A163" s="5" t="s">
        <v>6251</v>
      </c>
      <c r="B163" t="s">
        <v>6357</v>
      </c>
      <c r="G163" t="s">
        <v>6232</v>
      </c>
      <c r="H163" t="s">
        <v>6338</v>
      </c>
    </row>
    <row r="164" spans="1:8" x14ac:dyDescent="0.25">
      <c r="A164" s="5" t="s">
        <v>6252</v>
      </c>
      <c r="B164" t="s">
        <v>6358</v>
      </c>
      <c r="G164" t="s">
        <v>6111</v>
      </c>
      <c r="H164" t="s">
        <v>5994</v>
      </c>
    </row>
    <row r="165" spans="1:8" x14ac:dyDescent="0.25">
      <c r="A165" s="5" t="s">
        <v>6253</v>
      </c>
      <c r="B165" t="s">
        <v>6359</v>
      </c>
      <c r="G165" t="s">
        <v>6118</v>
      </c>
      <c r="H165" t="s">
        <v>6001</v>
      </c>
    </row>
    <row r="166" spans="1:8" x14ac:dyDescent="0.25">
      <c r="A166" s="5" t="s">
        <v>6254</v>
      </c>
      <c r="B166" t="s">
        <v>6360</v>
      </c>
      <c r="G166" t="s">
        <v>6226</v>
      </c>
      <c r="H166" t="s">
        <v>6332</v>
      </c>
    </row>
    <row r="167" spans="1:8" x14ac:dyDescent="0.25">
      <c r="A167" s="5" t="s">
        <v>6255</v>
      </c>
      <c r="B167" t="s">
        <v>6361</v>
      </c>
      <c r="G167" t="s">
        <v>6117</v>
      </c>
      <c r="H167" t="s">
        <v>6000</v>
      </c>
    </row>
    <row r="168" spans="1:8" x14ac:dyDescent="0.25">
      <c r="A168" s="5" t="s">
        <v>6256</v>
      </c>
      <c r="B168" t="s">
        <v>6362</v>
      </c>
      <c r="G168" t="s">
        <v>6199</v>
      </c>
      <c r="H168" t="s">
        <v>6081</v>
      </c>
    </row>
    <row r="169" spans="1:8" x14ac:dyDescent="0.25">
      <c r="A169" s="5" t="s">
        <v>6257</v>
      </c>
      <c r="B169" t="s">
        <v>6363</v>
      </c>
      <c r="G169" t="s">
        <v>6208</v>
      </c>
      <c r="H169" t="s">
        <v>6314</v>
      </c>
    </row>
    <row r="170" spans="1:8" x14ac:dyDescent="0.25">
      <c r="A170" s="5" t="s">
        <v>6258</v>
      </c>
      <c r="B170" t="s">
        <v>6364</v>
      </c>
      <c r="G170" t="s">
        <v>6106</v>
      </c>
      <c r="H170" t="s">
        <v>5989</v>
      </c>
    </row>
    <row r="171" spans="1:8" x14ac:dyDescent="0.25">
      <c r="A171" s="5" t="s">
        <v>6259</v>
      </c>
      <c r="B171" t="s">
        <v>6365</v>
      </c>
      <c r="G171" t="s">
        <v>6099</v>
      </c>
      <c r="H171" t="s">
        <v>5982</v>
      </c>
    </row>
    <row r="172" spans="1:8" x14ac:dyDescent="0.25">
      <c r="A172" s="5" t="s">
        <v>6260</v>
      </c>
      <c r="B172" t="s">
        <v>6366</v>
      </c>
      <c r="G172" t="s">
        <v>6101</v>
      </c>
      <c r="H172" t="s">
        <v>5984</v>
      </c>
    </row>
    <row r="173" spans="1:8" x14ac:dyDescent="0.25">
      <c r="A173" s="5" t="s">
        <v>6261</v>
      </c>
      <c r="B173" t="s">
        <v>6367</v>
      </c>
      <c r="G173" t="s">
        <v>6104</v>
      </c>
      <c r="H173" t="s">
        <v>5987</v>
      </c>
    </row>
    <row r="174" spans="1:8" x14ac:dyDescent="0.25">
      <c r="A174" s="5" t="s">
        <v>6262</v>
      </c>
      <c r="B174" t="s">
        <v>6368</v>
      </c>
      <c r="G174" t="s">
        <v>6109</v>
      </c>
      <c r="H174" t="s">
        <v>5992</v>
      </c>
    </row>
    <row r="175" spans="1:8" x14ac:dyDescent="0.25">
      <c r="A175" s="5" t="s">
        <v>6263</v>
      </c>
      <c r="B175" t="s">
        <v>6369</v>
      </c>
      <c r="G175" t="s">
        <v>6148</v>
      </c>
      <c r="H175" t="s">
        <v>6031</v>
      </c>
    </row>
    <row r="176" spans="1:8" x14ac:dyDescent="0.25">
      <c r="A176" s="5" t="s">
        <v>6264</v>
      </c>
      <c r="B176" t="s">
        <v>6370</v>
      </c>
      <c r="G176" t="s">
        <v>6149</v>
      </c>
      <c r="H176" t="s">
        <v>6032</v>
      </c>
    </row>
    <row r="177" spans="1:8" x14ac:dyDescent="0.25">
      <c r="A177" s="5" t="s">
        <v>6265</v>
      </c>
      <c r="B177" t="s">
        <v>6371</v>
      </c>
      <c r="G177" t="s">
        <v>6133</v>
      </c>
      <c r="H177" t="s">
        <v>6016</v>
      </c>
    </row>
    <row r="178" spans="1:8" x14ac:dyDescent="0.25">
      <c r="A178" s="5" t="s">
        <v>6266</v>
      </c>
      <c r="B178" t="s">
        <v>6372</v>
      </c>
      <c r="G178" t="s">
        <v>6176</v>
      </c>
      <c r="H178" t="s">
        <v>6058</v>
      </c>
    </row>
    <row r="179" spans="1:8" x14ac:dyDescent="0.25">
      <c r="A179" s="5" t="s">
        <v>6267</v>
      </c>
      <c r="B179" t="s">
        <v>6373</v>
      </c>
      <c r="G179" t="s">
        <v>6180</v>
      </c>
      <c r="H179" t="s">
        <v>6062</v>
      </c>
    </row>
    <row r="180" spans="1:8" x14ac:dyDescent="0.25">
      <c r="A180" s="5" t="s">
        <v>6268</v>
      </c>
      <c r="B180" t="s">
        <v>6374</v>
      </c>
      <c r="G180" t="s">
        <v>6230</v>
      </c>
      <c r="H180" t="s">
        <v>6336</v>
      </c>
    </row>
    <row r="181" spans="1:8" x14ac:dyDescent="0.25">
      <c r="A181" s="5" t="s">
        <v>6269</v>
      </c>
      <c r="B181" t="s">
        <v>6375</v>
      </c>
      <c r="G181" t="s">
        <v>6229</v>
      </c>
      <c r="H181" t="s">
        <v>6335</v>
      </c>
    </row>
    <row r="182" spans="1:8" x14ac:dyDescent="0.25">
      <c r="A182" s="5" t="s">
        <v>6270</v>
      </c>
      <c r="B182" t="s">
        <v>6376</v>
      </c>
      <c r="G182" t="s">
        <v>6223</v>
      </c>
      <c r="H182" t="s">
        <v>6329</v>
      </c>
    </row>
    <row r="183" spans="1:8" x14ac:dyDescent="0.25">
      <c r="A183" s="5" t="s">
        <v>6271</v>
      </c>
      <c r="B183" t="s">
        <v>6377</v>
      </c>
      <c r="G183" t="s">
        <v>6222</v>
      </c>
      <c r="H183" t="s">
        <v>6328</v>
      </c>
    </row>
    <row r="184" spans="1:8" x14ac:dyDescent="0.25">
      <c r="A184" s="5" t="s">
        <v>6272</v>
      </c>
      <c r="B184" t="s">
        <v>6378</v>
      </c>
      <c r="G184" t="s">
        <v>6108</v>
      </c>
      <c r="H184" t="s">
        <v>5991</v>
      </c>
    </row>
    <row r="185" spans="1:8" x14ac:dyDescent="0.25">
      <c r="A185" s="5" t="s">
        <v>6273</v>
      </c>
      <c r="B185" t="s">
        <v>6379</v>
      </c>
      <c r="G185" t="s">
        <v>6231</v>
      </c>
      <c r="H185" t="s">
        <v>6337</v>
      </c>
    </row>
    <row r="186" spans="1:8" x14ac:dyDescent="0.25">
      <c r="A186" s="5" t="s">
        <v>6274</v>
      </c>
      <c r="B186" t="s">
        <v>6380</v>
      </c>
      <c r="G186" t="s">
        <v>6113</v>
      </c>
      <c r="H186" t="s">
        <v>5996</v>
      </c>
    </row>
    <row r="187" spans="1:8" x14ac:dyDescent="0.25">
      <c r="A187" s="5" t="s">
        <v>6275</v>
      </c>
      <c r="B187" t="s">
        <v>6381</v>
      </c>
      <c r="G187" t="s">
        <v>6116</v>
      </c>
      <c r="H187" t="s">
        <v>5999</v>
      </c>
    </row>
    <row r="188" spans="1:8" x14ac:dyDescent="0.25">
      <c r="A188" s="5" t="s">
        <v>6276</v>
      </c>
      <c r="B188" t="s">
        <v>6382</v>
      </c>
      <c r="G188" t="s">
        <v>6307</v>
      </c>
      <c r="H188" t="s">
        <v>6413</v>
      </c>
    </row>
    <row r="189" spans="1:8" x14ac:dyDescent="0.25">
      <c r="A189" s="5" t="s">
        <v>6277</v>
      </c>
      <c r="B189" t="s">
        <v>6383</v>
      </c>
      <c r="G189" t="s">
        <v>6306</v>
      </c>
      <c r="H189" t="s">
        <v>6412</v>
      </c>
    </row>
    <row r="190" spans="1:8" x14ac:dyDescent="0.25">
      <c r="A190" s="5" t="s">
        <v>6278</v>
      </c>
      <c r="B190" t="s">
        <v>6384</v>
      </c>
      <c r="G190" t="s">
        <v>6300</v>
      </c>
      <c r="H190" t="s">
        <v>6406</v>
      </c>
    </row>
    <row r="191" spans="1:8" x14ac:dyDescent="0.25">
      <c r="A191" s="5" t="s">
        <v>6279</v>
      </c>
      <c r="B191" t="s">
        <v>6385</v>
      </c>
      <c r="G191" t="s">
        <v>6299</v>
      </c>
      <c r="H191" t="s">
        <v>6405</v>
      </c>
    </row>
    <row r="192" spans="1:8" ht="22.5" x14ac:dyDescent="0.25">
      <c r="A192" s="5" t="s">
        <v>6280</v>
      </c>
      <c r="B192" t="s">
        <v>6386</v>
      </c>
      <c r="G192" t="s">
        <v>6295</v>
      </c>
      <c r="H192" t="s">
        <v>6401</v>
      </c>
    </row>
    <row r="193" spans="1:8" x14ac:dyDescent="0.25">
      <c r="A193" s="5" t="s">
        <v>6281</v>
      </c>
      <c r="B193" t="s">
        <v>6387</v>
      </c>
      <c r="G193" t="s">
        <v>6294</v>
      </c>
      <c r="H193" t="s">
        <v>6400</v>
      </c>
    </row>
    <row r="194" spans="1:8" x14ac:dyDescent="0.25">
      <c r="A194" s="5" t="s">
        <v>6282</v>
      </c>
      <c r="B194" t="s">
        <v>6388</v>
      </c>
      <c r="G194" t="s">
        <v>6305</v>
      </c>
      <c r="H194" t="s">
        <v>6411</v>
      </c>
    </row>
    <row r="195" spans="1:8" x14ac:dyDescent="0.25">
      <c r="A195" s="5" t="s">
        <v>6283</v>
      </c>
      <c r="B195" t="s">
        <v>6389</v>
      </c>
      <c r="G195" t="s">
        <v>6303</v>
      </c>
      <c r="H195" t="s">
        <v>6409</v>
      </c>
    </row>
    <row r="196" spans="1:8" x14ac:dyDescent="0.25">
      <c r="A196" s="5" t="s">
        <v>6284</v>
      </c>
      <c r="B196" t="s">
        <v>6390</v>
      </c>
      <c r="G196" t="s">
        <v>6293</v>
      </c>
      <c r="H196" t="s">
        <v>6399</v>
      </c>
    </row>
    <row r="197" spans="1:8" x14ac:dyDescent="0.25">
      <c r="A197" s="5" t="s">
        <v>6285</v>
      </c>
      <c r="B197" t="s">
        <v>6391</v>
      </c>
      <c r="G197" t="s">
        <v>6097</v>
      </c>
      <c r="H197" t="s">
        <v>5980</v>
      </c>
    </row>
    <row r="198" spans="1:8" x14ac:dyDescent="0.25">
      <c r="A198" s="5" t="s">
        <v>6286</v>
      </c>
      <c r="B198" t="s">
        <v>6392</v>
      </c>
      <c r="G198" t="s">
        <v>6135</v>
      </c>
      <c r="H198" t="s">
        <v>6018</v>
      </c>
    </row>
    <row r="199" spans="1:8" x14ac:dyDescent="0.25">
      <c r="A199" s="5" t="s">
        <v>6287</v>
      </c>
      <c r="B199" t="s">
        <v>6393</v>
      </c>
      <c r="G199" t="s">
        <v>6139</v>
      </c>
      <c r="H199" t="s">
        <v>6022</v>
      </c>
    </row>
    <row r="200" spans="1:8" x14ac:dyDescent="0.25">
      <c r="A200" s="5" t="s">
        <v>6288</v>
      </c>
      <c r="B200" t="s">
        <v>6394</v>
      </c>
      <c r="G200" t="s">
        <v>6283</v>
      </c>
      <c r="H200" t="s">
        <v>6389</v>
      </c>
    </row>
    <row r="201" spans="1:8" x14ac:dyDescent="0.25">
      <c r="A201" s="5" t="s">
        <v>6289</v>
      </c>
      <c r="B201" t="s">
        <v>6395</v>
      </c>
      <c r="G201" t="s">
        <v>6287</v>
      </c>
      <c r="H201" t="s">
        <v>6393</v>
      </c>
    </row>
    <row r="202" spans="1:8" x14ac:dyDescent="0.25">
      <c r="A202" s="5" t="s">
        <v>6290</v>
      </c>
      <c r="B202" t="s">
        <v>6396</v>
      </c>
      <c r="G202" t="s">
        <v>6282</v>
      </c>
      <c r="H202" t="s">
        <v>6388</v>
      </c>
    </row>
    <row r="203" spans="1:8" x14ac:dyDescent="0.25">
      <c r="A203" s="5" t="s">
        <v>6291</v>
      </c>
      <c r="B203" t="s">
        <v>6397</v>
      </c>
      <c r="G203" t="s">
        <v>6310</v>
      </c>
      <c r="H203" t="s">
        <v>6416</v>
      </c>
    </row>
    <row r="204" spans="1:8" x14ac:dyDescent="0.25">
      <c r="A204" s="5" t="s">
        <v>6292</v>
      </c>
      <c r="B204" t="s">
        <v>6398</v>
      </c>
      <c r="G204" t="s">
        <v>6302</v>
      </c>
      <c r="H204" t="s">
        <v>6408</v>
      </c>
    </row>
    <row r="205" spans="1:8" x14ac:dyDescent="0.25">
      <c r="A205" s="5" t="s">
        <v>6293</v>
      </c>
      <c r="B205" t="s">
        <v>6399</v>
      </c>
      <c r="G205" t="s">
        <v>6286</v>
      </c>
      <c r="H205" t="s">
        <v>6392</v>
      </c>
    </row>
    <row r="206" spans="1:8" x14ac:dyDescent="0.25">
      <c r="A206" s="5" t="s">
        <v>6294</v>
      </c>
      <c r="B206" t="s">
        <v>6400</v>
      </c>
      <c r="G206" t="s">
        <v>6284</v>
      </c>
      <c r="H206" t="s">
        <v>6390</v>
      </c>
    </row>
    <row r="207" spans="1:8" x14ac:dyDescent="0.25">
      <c r="A207" s="5" t="s">
        <v>6295</v>
      </c>
      <c r="B207" t="s">
        <v>6401</v>
      </c>
      <c r="G207" t="s">
        <v>6308</v>
      </c>
      <c r="H207" t="s">
        <v>6414</v>
      </c>
    </row>
    <row r="208" spans="1:8" x14ac:dyDescent="0.25">
      <c r="A208" s="5" t="s">
        <v>6296</v>
      </c>
      <c r="B208" t="s">
        <v>6402</v>
      </c>
      <c r="G208" t="s">
        <v>6129</v>
      </c>
      <c r="H208" t="s">
        <v>6012</v>
      </c>
    </row>
    <row r="209" spans="1:8" x14ac:dyDescent="0.25">
      <c r="A209" s="5" t="s">
        <v>6297</v>
      </c>
      <c r="B209" t="s">
        <v>6403</v>
      </c>
      <c r="G209" t="s">
        <v>6281</v>
      </c>
      <c r="H209" t="s">
        <v>6387</v>
      </c>
    </row>
    <row r="210" spans="1:8" x14ac:dyDescent="0.25">
      <c r="A210" s="5" t="s">
        <v>6298</v>
      </c>
      <c r="B210" t="s">
        <v>6404</v>
      </c>
      <c r="G210" t="s">
        <v>6147</v>
      </c>
      <c r="H210" t="s">
        <v>6030</v>
      </c>
    </row>
    <row r="211" spans="1:8" x14ac:dyDescent="0.25">
      <c r="A211" s="5" t="s">
        <v>6299</v>
      </c>
      <c r="B211" t="s">
        <v>6405</v>
      </c>
      <c r="G211" t="s">
        <v>6191</v>
      </c>
      <c r="H211" t="s">
        <v>6073</v>
      </c>
    </row>
    <row r="212" spans="1:8" x14ac:dyDescent="0.25">
      <c r="A212" s="5" t="s">
        <v>6300</v>
      </c>
      <c r="B212" t="s">
        <v>6406</v>
      </c>
      <c r="G212" t="s">
        <v>6189</v>
      </c>
      <c r="H212" t="s">
        <v>6071</v>
      </c>
    </row>
    <row r="213" spans="1:8" x14ac:dyDescent="0.25">
      <c r="A213" s="5" t="s">
        <v>6301</v>
      </c>
      <c r="B213" t="s">
        <v>6407</v>
      </c>
      <c r="G213" t="s">
        <v>6290</v>
      </c>
      <c r="H213" t="s">
        <v>6396</v>
      </c>
    </row>
    <row r="214" spans="1:8" x14ac:dyDescent="0.25">
      <c r="A214" s="5" t="s">
        <v>6302</v>
      </c>
      <c r="B214" t="s">
        <v>6408</v>
      </c>
      <c r="G214" t="s">
        <v>6288</v>
      </c>
      <c r="H214" t="s">
        <v>6394</v>
      </c>
    </row>
    <row r="215" spans="1:8" x14ac:dyDescent="0.25">
      <c r="A215" s="5" t="s">
        <v>6303</v>
      </c>
      <c r="B215" t="s">
        <v>6409</v>
      </c>
      <c r="G215" t="s">
        <v>6311</v>
      </c>
      <c r="H215" t="s">
        <v>6417</v>
      </c>
    </row>
    <row r="216" spans="1:8" x14ac:dyDescent="0.25">
      <c r="A216" s="5" t="s">
        <v>6304</v>
      </c>
      <c r="B216" t="s">
        <v>6410</v>
      </c>
      <c r="G216" t="s">
        <v>6100</v>
      </c>
      <c r="H216" t="s">
        <v>5983</v>
      </c>
    </row>
    <row r="217" spans="1:8" x14ac:dyDescent="0.25">
      <c r="A217" s="5" t="s">
        <v>6305</v>
      </c>
      <c r="B217" t="s">
        <v>6411</v>
      </c>
      <c r="G217" t="s">
        <v>6092</v>
      </c>
      <c r="H217" t="s">
        <v>5975</v>
      </c>
    </row>
    <row r="218" spans="1:8" x14ac:dyDescent="0.25">
      <c r="A218" s="5" t="s">
        <v>6306</v>
      </c>
      <c r="B218" t="s">
        <v>6412</v>
      </c>
      <c r="G218" t="s">
        <v>6095</v>
      </c>
      <c r="H218" t="s">
        <v>5978</v>
      </c>
    </row>
    <row r="219" spans="1:8" x14ac:dyDescent="0.25">
      <c r="A219" s="5" t="s">
        <v>6307</v>
      </c>
      <c r="B219" t="s">
        <v>6413</v>
      </c>
      <c r="G219" t="s">
        <v>6312</v>
      </c>
      <c r="H219" t="s">
        <v>6418</v>
      </c>
    </row>
    <row r="220" spans="1:8" x14ac:dyDescent="0.25">
      <c r="A220" s="5" t="s">
        <v>6308</v>
      </c>
      <c r="B220" t="s">
        <v>6414</v>
      </c>
      <c r="G220" t="s">
        <v>6183</v>
      </c>
      <c r="H220" t="s">
        <v>6065</v>
      </c>
    </row>
    <row r="221" spans="1:8" x14ac:dyDescent="0.25">
      <c r="A221" s="5" t="s">
        <v>6309</v>
      </c>
      <c r="B221" t="s">
        <v>6415</v>
      </c>
      <c r="G221" t="s">
        <v>6181</v>
      </c>
      <c r="H221" t="s">
        <v>6063</v>
      </c>
    </row>
    <row r="222" spans="1:8" x14ac:dyDescent="0.25">
      <c r="A222" s="5" t="s">
        <v>6310</v>
      </c>
      <c r="B222" t="s">
        <v>6416</v>
      </c>
      <c r="G222" t="s">
        <v>6446</v>
      </c>
      <c r="H222" t="s">
        <v>6456</v>
      </c>
    </row>
    <row r="223" spans="1:8" x14ac:dyDescent="0.25">
      <c r="A223" s="5" t="s">
        <v>6311</v>
      </c>
      <c r="B223" t="s">
        <v>6417</v>
      </c>
      <c r="G223" t="s">
        <v>6447</v>
      </c>
      <c r="H223" t="s">
        <v>6457</v>
      </c>
    </row>
    <row r="224" spans="1:8" x14ac:dyDescent="0.25">
      <c r="A224" s="5" t="s">
        <v>6312</v>
      </c>
      <c r="B224" t="s">
        <v>6418</v>
      </c>
      <c r="G224" t="s">
        <v>6448</v>
      </c>
      <c r="H224" t="s">
        <v>6458</v>
      </c>
    </row>
    <row r="225" spans="1:8" x14ac:dyDescent="0.25">
      <c r="A225" s="5" t="s">
        <v>6313</v>
      </c>
      <c r="B225" t="s">
        <v>6419</v>
      </c>
      <c r="G225" t="s">
        <v>6449</v>
      </c>
      <c r="H225" t="s">
        <v>6459</v>
      </c>
    </row>
    <row r="226" spans="1:8" x14ac:dyDescent="0.25">
      <c r="A226" s="5"/>
      <c r="G226" t="s">
        <v>6450</v>
      </c>
      <c r="H226" t="s">
        <v>6460</v>
      </c>
    </row>
    <row r="227" spans="1:8" x14ac:dyDescent="0.25">
      <c r="A227" s="5"/>
      <c r="G227" t="s">
        <v>6451</v>
      </c>
      <c r="H227" t="s">
        <v>6461</v>
      </c>
    </row>
    <row r="228" spans="1:8" x14ac:dyDescent="0.25">
      <c r="A228" s="5"/>
      <c r="G228" t="s">
        <v>6452</v>
      </c>
      <c r="H228" t="s">
        <v>6462</v>
      </c>
    </row>
    <row r="229" spans="1:8" x14ac:dyDescent="0.25">
      <c r="A229" s="5"/>
      <c r="G229" t="s">
        <v>6453</v>
      </c>
      <c r="H229" t="s">
        <v>6463</v>
      </c>
    </row>
    <row r="230" spans="1:8" x14ac:dyDescent="0.25">
      <c r="A230" s="5"/>
      <c r="G230" t="s">
        <v>6454</v>
      </c>
      <c r="H230" t="s">
        <v>6464</v>
      </c>
    </row>
    <row r="231" spans="1:8" x14ac:dyDescent="0.25">
      <c r="A231" s="5"/>
      <c r="G231" t="s">
        <v>6455</v>
      </c>
      <c r="H231" t="s">
        <v>6465</v>
      </c>
    </row>
    <row r="232" spans="1:8" x14ac:dyDescent="0.25">
      <c r="A232" s="5"/>
      <c r="G232" t="s">
        <v>6467</v>
      </c>
      <c r="H232" s="17" t="s">
        <v>6468</v>
      </c>
    </row>
    <row r="233" spans="1:8" x14ac:dyDescent="0.25">
      <c r="A233" s="5"/>
    </row>
    <row r="234" spans="1:8" x14ac:dyDescent="0.25">
      <c r="A234" s="5"/>
    </row>
    <row r="235" spans="1:8" x14ac:dyDescent="0.25">
      <c r="A235" s="5"/>
    </row>
    <row r="236" spans="1:8" x14ac:dyDescent="0.25">
      <c r="A236" s="5"/>
    </row>
    <row r="237" spans="1:8" x14ac:dyDescent="0.25">
      <c r="A237" s="5"/>
    </row>
    <row r="238" spans="1:8" x14ac:dyDescent="0.25">
      <c r="A238" s="5"/>
    </row>
    <row r="239" spans="1:8" x14ac:dyDescent="0.25">
      <c r="A239" s="5"/>
    </row>
    <row r="240" spans="1:8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dOBEtKi7I0p2uMIqHQqMq8iqIEy3iBdOcNyhUJePqCk3Pah/z4kZ/n16SXEH/cs4QFmSpaaBWF5L/OxPxbCNg==" saltValue="fcT3vyyg8kVRJzKlj1dSc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25"/>
  <sheetViews>
    <sheetView workbookViewId="0">
      <selection activeCell="H17" sqref="H17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7" t="s">
        <v>95</v>
      </c>
      <c r="B1" s="7" t="s">
        <v>5549</v>
      </c>
    </row>
    <row r="2" spans="1:2" x14ac:dyDescent="0.25">
      <c r="A2" s="7" t="s">
        <v>201</v>
      </c>
      <c r="B2" s="7" t="s">
        <v>5550</v>
      </c>
    </row>
    <row r="3" spans="1:2" x14ac:dyDescent="0.25">
      <c r="A3" s="7" t="s">
        <v>204</v>
      </c>
      <c r="B3" s="7" t="s">
        <v>5551</v>
      </c>
    </row>
    <row r="4" spans="1:2" x14ac:dyDescent="0.25">
      <c r="A4" s="7" t="s">
        <v>61</v>
      </c>
      <c r="B4" s="7" t="s">
        <v>5552</v>
      </c>
    </row>
    <row r="5" spans="1:2" x14ac:dyDescent="0.25">
      <c r="A5" s="7" t="s">
        <v>131</v>
      </c>
      <c r="B5" s="7" t="s">
        <v>5553</v>
      </c>
    </row>
    <row r="6" spans="1:2" x14ac:dyDescent="0.25">
      <c r="A6" s="7" t="s">
        <v>194</v>
      </c>
      <c r="B6" s="7" t="s">
        <v>5554</v>
      </c>
    </row>
    <row r="7" spans="1:2" x14ac:dyDescent="0.25">
      <c r="A7" s="7" t="s">
        <v>291</v>
      </c>
      <c r="B7" s="7" t="s">
        <v>5555</v>
      </c>
    </row>
    <row r="8" spans="1:2" x14ac:dyDescent="0.25">
      <c r="A8" s="7" t="s">
        <v>241</v>
      </c>
      <c r="B8" s="7" t="s">
        <v>5556</v>
      </c>
    </row>
    <row r="9" spans="1:2" x14ac:dyDescent="0.25">
      <c r="A9" s="7" t="s">
        <v>290</v>
      </c>
      <c r="B9" s="7" t="s">
        <v>5557</v>
      </c>
    </row>
    <row r="10" spans="1:2" x14ac:dyDescent="0.25">
      <c r="A10" s="7" t="s">
        <v>322</v>
      </c>
      <c r="B10" s="7" t="s">
        <v>5558</v>
      </c>
    </row>
    <row r="11" spans="1:2" x14ac:dyDescent="0.25">
      <c r="A11" s="7" t="s">
        <v>115</v>
      </c>
      <c r="B11" s="7" t="s">
        <v>5559</v>
      </c>
    </row>
    <row r="12" spans="1:2" x14ac:dyDescent="0.25">
      <c r="A12" s="7" t="s">
        <v>237</v>
      </c>
      <c r="B12" s="7" t="s">
        <v>5560</v>
      </c>
    </row>
    <row r="13" spans="1:2" x14ac:dyDescent="0.25">
      <c r="A13" s="7" t="s">
        <v>205</v>
      </c>
      <c r="B13" s="7" t="s">
        <v>5561</v>
      </c>
    </row>
    <row r="14" spans="1:2" x14ac:dyDescent="0.25">
      <c r="A14" s="7" t="s">
        <v>208</v>
      </c>
      <c r="B14" s="7" t="s">
        <v>5562</v>
      </c>
    </row>
    <row r="15" spans="1:2" x14ac:dyDescent="0.25">
      <c r="A15" s="7" t="s">
        <v>211</v>
      </c>
      <c r="B15" s="7" t="s">
        <v>5563</v>
      </c>
    </row>
    <row r="16" spans="1:2" x14ac:dyDescent="0.25">
      <c r="A16" s="7" t="s">
        <v>440</v>
      </c>
      <c r="B16" s="7" t="s">
        <v>5564</v>
      </c>
    </row>
    <row r="17" spans="1:2" x14ac:dyDescent="0.25">
      <c r="A17" s="7" t="s">
        <v>321</v>
      </c>
      <c r="B17" s="7" t="s">
        <v>5565</v>
      </c>
    </row>
    <row r="18" spans="1:2" x14ac:dyDescent="0.25">
      <c r="A18" s="7" t="s">
        <v>242</v>
      </c>
      <c r="B18" s="7" t="s">
        <v>5566</v>
      </c>
    </row>
    <row r="19" spans="1:2" x14ac:dyDescent="0.25">
      <c r="A19" s="7" t="s">
        <v>212</v>
      </c>
      <c r="B19" s="7" t="s">
        <v>5567</v>
      </c>
    </row>
    <row r="20" spans="1:2" x14ac:dyDescent="0.25">
      <c r="A20" s="7" t="s">
        <v>426</v>
      </c>
      <c r="B20" s="7" t="s">
        <v>5568</v>
      </c>
    </row>
    <row r="21" spans="1:2" x14ac:dyDescent="0.25">
      <c r="A21" s="7" t="s">
        <v>127</v>
      </c>
      <c r="B21" s="7" t="s">
        <v>5569</v>
      </c>
    </row>
    <row r="22" spans="1:2" x14ac:dyDescent="0.25">
      <c r="A22" s="7" t="s">
        <v>37</v>
      </c>
      <c r="B22" s="7" t="s">
        <v>5570</v>
      </c>
    </row>
    <row r="23" spans="1:2" x14ac:dyDescent="0.25">
      <c r="A23" s="7" t="s">
        <v>445</v>
      </c>
      <c r="B23" s="7" t="s">
        <v>5571</v>
      </c>
    </row>
    <row r="24" spans="1:2" x14ac:dyDescent="0.25">
      <c r="A24" s="7" t="s">
        <v>358</v>
      </c>
      <c r="B24" s="7" t="s">
        <v>5572</v>
      </c>
    </row>
    <row r="25" spans="1:2" x14ac:dyDescent="0.25">
      <c r="A25" s="7" t="s">
        <v>308</v>
      </c>
      <c r="B25" s="7" t="s">
        <v>5573</v>
      </c>
    </row>
    <row r="26" spans="1:2" x14ac:dyDescent="0.25">
      <c r="A26" s="7" t="s">
        <v>191</v>
      </c>
      <c r="B26" s="7" t="s">
        <v>5574</v>
      </c>
    </row>
    <row r="27" spans="1:2" x14ac:dyDescent="0.25">
      <c r="A27" s="7" t="s">
        <v>32</v>
      </c>
      <c r="B27" s="7" t="s">
        <v>5575</v>
      </c>
    </row>
    <row r="28" spans="1:2" x14ac:dyDescent="0.25">
      <c r="A28" s="7" t="s">
        <v>44</v>
      </c>
      <c r="B28" s="7" t="s">
        <v>5576</v>
      </c>
    </row>
    <row r="29" spans="1:2" x14ac:dyDescent="0.25">
      <c r="A29" s="7" t="s">
        <v>366</v>
      </c>
      <c r="B29" s="7" t="s">
        <v>5577</v>
      </c>
    </row>
    <row r="30" spans="1:2" x14ac:dyDescent="0.25">
      <c r="A30" s="7" t="s">
        <v>447</v>
      </c>
      <c r="B30" s="7" t="s">
        <v>5578</v>
      </c>
    </row>
    <row r="31" spans="1:2" x14ac:dyDescent="0.25">
      <c r="A31" s="7" t="s">
        <v>84</v>
      </c>
      <c r="B31" s="7" t="s">
        <v>5579</v>
      </c>
    </row>
    <row r="32" spans="1:2" x14ac:dyDescent="0.25">
      <c r="A32" s="7" t="s">
        <v>50</v>
      </c>
      <c r="B32" s="7" t="s">
        <v>5580</v>
      </c>
    </row>
    <row r="33" spans="1:2" x14ac:dyDescent="0.25">
      <c r="A33" s="7" t="s">
        <v>56</v>
      </c>
      <c r="B33" s="7" t="s">
        <v>5581</v>
      </c>
    </row>
    <row r="34" spans="1:2" x14ac:dyDescent="0.25">
      <c r="A34" s="7" t="s">
        <v>59</v>
      </c>
      <c r="B34" s="7" t="s">
        <v>5582</v>
      </c>
    </row>
    <row r="35" spans="1:2" x14ac:dyDescent="0.25">
      <c r="A35" s="7" t="s">
        <v>384</v>
      </c>
      <c r="B35" s="7" t="s">
        <v>5583</v>
      </c>
    </row>
    <row r="36" spans="1:2" x14ac:dyDescent="0.25">
      <c r="A36" s="7" t="s">
        <v>89</v>
      </c>
      <c r="B36" s="7" t="s">
        <v>5584</v>
      </c>
    </row>
    <row r="37" spans="1:2" x14ac:dyDescent="0.25">
      <c r="A37" s="7" t="s">
        <v>68</v>
      </c>
      <c r="B37" s="7" t="s">
        <v>5585</v>
      </c>
    </row>
    <row r="38" spans="1:2" x14ac:dyDescent="0.25">
      <c r="A38" s="7" t="s">
        <v>72</v>
      </c>
      <c r="B38" s="7" t="s">
        <v>5586</v>
      </c>
    </row>
    <row r="39" spans="1:2" x14ac:dyDescent="0.25">
      <c r="A39" s="7" t="s">
        <v>75</v>
      </c>
      <c r="B39" s="7" t="s">
        <v>5587</v>
      </c>
    </row>
    <row r="40" spans="1:2" x14ac:dyDescent="0.25">
      <c r="A40" s="7" t="s">
        <v>57</v>
      </c>
      <c r="B40" s="7" t="s">
        <v>5588</v>
      </c>
    </row>
    <row r="41" spans="1:2" x14ac:dyDescent="0.25">
      <c r="A41" s="7" t="s">
        <v>69</v>
      </c>
      <c r="B41" s="7" t="s">
        <v>5589</v>
      </c>
    </row>
    <row r="42" spans="1:2" x14ac:dyDescent="0.25">
      <c r="A42" s="7" t="s">
        <v>83</v>
      </c>
      <c r="B42" s="7" t="s">
        <v>5590</v>
      </c>
    </row>
    <row r="43" spans="1:2" x14ac:dyDescent="0.25">
      <c r="A43" s="7" t="s">
        <v>5546</v>
      </c>
      <c r="B43" s="7" t="s">
        <v>5591</v>
      </c>
    </row>
    <row r="44" spans="1:2" x14ac:dyDescent="0.25">
      <c r="A44" s="7" t="s">
        <v>5547</v>
      </c>
      <c r="B44" s="7" t="s">
        <v>5592</v>
      </c>
    </row>
    <row r="45" spans="1:2" x14ac:dyDescent="0.25">
      <c r="A45" s="7" t="s">
        <v>47</v>
      </c>
      <c r="B45" s="7" t="s">
        <v>5593</v>
      </c>
    </row>
    <row r="46" spans="1:2" x14ac:dyDescent="0.25">
      <c r="A46" s="7" t="s">
        <v>53</v>
      </c>
      <c r="B46" s="7" t="s">
        <v>5594</v>
      </c>
    </row>
    <row r="47" spans="1:2" x14ac:dyDescent="0.25">
      <c r="A47" s="7" t="s">
        <v>173</v>
      </c>
      <c r="B47" s="7" t="s">
        <v>5595</v>
      </c>
    </row>
    <row r="48" spans="1:2" x14ac:dyDescent="0.25">
      <c r="A48" s="7" t="s">
        <v>402</v>
      </c>
      <c r="B48" s="7" t="s">
        <v>5596</v>
      </c>
    </row>
    <row r="49" spans="1:2" x14ac:dyDescent="0.25">
      <c r="A49" s="7" t="s">
        <v>35</v>
      </c>
      <c r="B49" s="7" t="s">
        <v>5597</v>
      </c>
    </row>
    <row r="50" spans="1:2" x14ac:dyDescent="0.25">
      <c r="A50" s="7" t="s">
        <v>33</v>
      </c>
      <c r="B50" s="7" t="s">
        <v>5598</v>
      </c>
    </row>
    <row r="51" spans="1:2" x14ac:dyDescent="0.25">
      <c r="A51" s="7" t="s">
        <v>49</v>
      </c>
      <c r="B51" s="7" t="s">
        <v>5599</v>
      </c>
    </row>
    <row r="52" spans="1:2" x14ac:dyDescent="0.25">
      <c r="A52" s="7" t="s">
        <v>51</v>
      </c>
      <c r="B52" s="7" t="s">
        <v>5600</v>
      </c>
    </row>
    <row r="53" spans="1:2" x14ac:dyDescent="0.25">
      <c r="A53" s="7" t="s">
        <v>55</v>
      </c>
      <c r="B53" s="7" t="s">
        <v>5601</v>
      </c>
    </row>
    <row r="54" spans="1:2" x14ac:dyDescent="0.25">
      <c r="A54" s="7" t="s">
        <v>39</v>
      </c>
      <c r="B54" s="7" t="s">
        <v>5602</v>
      </c>
    </row>
    <row r="55" spans="1:2" x14ac:dyDescent="0.25">
      <c r="A55" s="7" t="s">
        <v>218</v>
      </c>
      <c r="B55" s="7" t="s">
        <v>5603</v>
      </c>
    </row>
    <row r="56" spans="1:2" x14ac:dyDescent="0.25">
      <c r="A56" s="7" t="s">
        <v>34</v>
      </c>
      <c r="B56" s="7" t="s">
        <v>5604</v>
      </c>
    </row>
    <row r="57" spans="1:2" x14ac:dyDescent="0.25">
      <c r="A57" s="7" t="s">
        <v>36</v>
      </c>
      <c r="B57" s="7" t="s">
        <v>5605</v>
      </c>
    </row>
    <row r="58" spans="1:2" x14ac:dyDescent="0.25">
      <c r="A58" s="7" t="s">
        <v>45</v>
      </c>
      <c r="B58" s="7" t="s">
        <v>5606</v>
      </c>
    </row>
    <row r="59" spans="1:2" x14ac:dyDescent="0.25">
      <c r="A59" s="7" t="s">
        <v>58</v>
      </c>
      <c r="B59" s="7" t="s">
        <v>5607</v>
      </c>
    </row>
    <row r="60" spans="1:2" x14ac:dyDescent="0.25">
      <c r="A60" s="7" t="s">
        <v>60</v>
      </c>
      <c r="B60" s="7" t="s">
        <v>5608</v>
      </c>
    </row>
    <row r="61" spans="1:2" x14ac:dyDescent="0.25">
      <c r="A61" s="7" t="s">
        <v>62</v>
      </c>
      <c r="B61" s="7" t="s">
        <v>5609</v>
      </c>
    </row>
    <row r="62" spans="1:2" x14ac:dyDescent="0.25">
      <c r="A62" s="7" t="s">
        <v>63</v>
      </c>
      <c r="B62" s="7" t="s">
        <v>5610</v>
      </c>
    </row>
    <row r="63" spans="1:2" x14ac:dyDescent="0.25">
      <c r="A63" s="7" t="s">
        <v>64</v>
      </c>
      <c r="B63" s="7" t="s">
        <v>5611</v>
      </c>
    </row>
    <row r="64" spans="1:2" x14ac:dyDescent="0.25">
      <c r="A64" s="7" t="s">
        <v>40</v>
      </c>
      <c r="B64" s="7" t="s">
        <v>5612</v>
      </c>
    </row>
    <row r="65" spans="1:2" x14ac:dyDescent="0.25">
      <c r="A65" s="7" t="s">
        <v>65</v>
      </c>
      <c r="B65" s="7" t="s">
        <v>5613</v>
      </c>
    </row>
    <row r="66" spans="1:2" x14ac:dyDescent="0.25">
      <c r="A66" s="7" t="s">
        <v>71</v>
      </c>
      <c r="B66" s="7" t="s">
        <v>5614</v>
      </c>
    </row>
    <row r="67" spans="1:2" x14ac:dyDescent="0.25">
      <c r="A67" s="7" t="s">
        <v>81</v>
      </c>
      <c r="B67" s="7" t="s">
        <v>5615</v>
      </c>
    </row>
    <row r="68" spans="1:2" x14ac:dyDescent="0.25">
      <c r="A68" s="7" t="s">
        <v>82</v>
      </c>
      <c r="B68" s="7" t="s">
        <v>5616</v>
      </c>
    </row>
    <row r="69" spans="1:2" x14ac:dyDescent="0.25">
      <c r="A69" s="7" t="s">
        <v>87</v>
      </c>
      <c r="B69" s="7" t="s">
        <v>5617</v>
      </c>
    </row>
    <row r="70" spans="1:2" x14ac:dyDescent="0.25">
      <c r="A70" s="7" t="s">
        <v>90</v>
      </c>
      <c r="B70" s="7" t="s">
        <v>5618</v>
      </c>
    </row>
    <row r="71" spans="1:2" x14ac:dyDescent="0.25">
      <c r="A71" s="7" t="s">
        <v>92</v>
      </c>
      <c r="B71" s="7" t="s">
        <v>5619</v>
      </c>
    </row>
    <row r="72" spans="1:2" x14ac:dyDescent="0.25">
      <c r="A72" s="7" t="s">
        <v>94</v>
      </c>
      <c r="B72" s="7" t="s">
        <v>5620</v>
      </c>
    </row>
    <row r="73" spans="1:2" x14ac:dyDescent="0.25">
      <c r="A73" s="7" t="s">
        <v>100</v>
      </c>
      <c r="B73" s="7" t="s">
        <v>5621</v>
      </c>
    </row>
    <row r="74" spans="1:2" x14ac:dyDescent="0.25">
      <c r="A74" s="7" t="s">
        <v>76</v>
      </c>
      <c r="B74" s="7" t="s">
        <v>5622</v>
      </c>
    </row>
    <row r="75" spans="1:2" x14ac:dyDescent="0.25">
      <c r="A75" s="7" t="s">
        <v>78</v>
      </c>
      <c r="B75" s="7" t="s">
        <v>5623</v>
      </c>
    </row>
    <row r="76" spans="1:2" x14ac:dyDescent="0.25">
      <c r="A76" s="7" t="s">
        <v>86</v>
      </c>
      <c r="B76" s="7" t="s">
        <v>5624</v>
      </c>
    </row>
    <row r="77" spans="1:2" x14ac:dyDescent="0.25">
      <c r="A77" s="7" t="s">
        <v>88</v>
      </c>
      <c r="B77" s="7" t="s">
        <v>5625</v>
      </c>
    </row>
    <row r="78" spans="1:2" x14ac:dyDescent="0.25">
      <c r="A78" s="7" t="s">
        <v>91</v>
      </c>
      <c r="B78" s="7" t="s">
        <v>5626</v>
      </c>
    </row>
    <row r="79" spans="1:2" x14ac:dyDescent="0.25">
      <c r="A79" s="7" t="s">
        <v>102</v>
      </c>
      <c r="B79" s="7" t="s">
        <v>5627</v>
      </c>
    </row>
    <row r="80" spans="1:2" x14ac:dyDescent="0.25">
      <c r="A80" s="7" t="s">
        <v>104</v>
      </c>
      <c r="B80" s="7" t="s">
        <v>5628</v>
      </c>
    </row>
    <row r="81" spans="1:2" x14ac:dyDescent="0.25">
      <c r="A81" s="7" t="s">
        <v>105</v>
      </c>
      <c r="B81" s="7" t="s">
        <v>5629</v>
      </c>
    </row>
    <row r="82" spans="1:2" x14ac:dyDescent="0.25">
      <c r="A82" s="7" t="s">
        <v>107</v>
      </c>
      <c r="B82" s="7" t="s">
        <v>5630</v>
      </c>
    </row>
    <row r="83" spans="1:2" x14ac:dyDescent="0.25">
      <c r="A83" s="7" t="s">
        <v>108</v>
      </c>
      <c r="B83" s="7" t="s">
        <v>5631</v>
      </c>
    </row>
    <row r="84" spans="1:2" x14ac:dyDescent="0.25">
      <c r="A84" s="7" t="s">
        <v>111</v>
      </c>
      <c r="B84" s="7" t="s">
        <v>5632</v>
      </c>
    </row>
    <row r="85" spans="1:2" x14ac:dyDescent="0.25">
      <c r="A85" s="7" t="s">
        <v>112</v>
      </c>
      <c r="B85" s="7" t="s">
        <v>5633</v>
      </c>
    </row>
    <row r="86" spans="1:2" x14ac:dyDescent="0.25">
      <c r="A86" s="7" t="s">
        <v>114</v>
      </c>
      <c r="B86" s="7" t="s">
        <v>5634</v>
      </c>
    </row>
    <row r="87" spans="1:2" x14ac:dyDescent="0.25">
      <c r="A87" s="7" t="s">
        <v>116</v>
      </c>
      <c r="B87" s="7" t="s">
        <v>5635</v>
      </c>
    </row>
    <row r="88" spans="1:2" x14ac:dyDescent="0.25">
      <c r="A88" s="7" t="s">
        <v>119</v>
      </c>
      <c r="B88" s="7" t="s">
        <v>5636</v>
      </c>
    </row>
    <row r="89" spans="1:2" x14ac:dyDescent="0.25">
      <c r="A89" s="7" t="s">
        <v>122</v>
      </c>
      <c r="B89" s="7" t="s">
        <v>5637</v>
      </c>
    </row>
    <row r="90" spans="1:2" x14ac:dyDescent="0.25">
      <c r="A90" s="7" t="s">
        <v>124</v>
      </c>
      <c r="B90" s="7" t="s">
        <v>5638</v>
      </c>
    </row>
    <row r="91" spans="1:2" x14ac:dyDescent="0.25">
      <c r="A91" s="7" t="s">
        <v>125</v>
      </c>
      <c r="B91" s="7" t="s">
        <v>5639</v>
      </c>
    </row>
    <row r="92" spans="1:2" x14ac:dyDescent="0.25">
      <c r="A92" s="7" t="s">
        <v>133</v>
      </c>
      <c r="B92" s="7" t="s">
        <v>5640</v>
      </c>
    </row>
    <row r="93" spans="1:2" x14ac:dyDescent="0.25">
      <c r="A93" s="7" t="s">
        <v>134</v>
      </c>
      <c r="B93" s="7" t="s">
        <v>5641</v>
      </c>
    </row>
    <row r="94" spans="1:2" x14ac:dyDescent="0.25">
      <c r="A94" s="7" t="s">
        <v>135</v>
      </c>
      <c r="B94" s="7" t="s">
        <v>5642</v>
      </c>
    </row>
    <row r="95" spans="1:2" x14ac:dyDescent="0.25">
      <c r="A95" s="7" t="s">
        <v>140</v>
      </c>
      <c r="B95" s="7" t="s">
        <v>5643</v>
      </c>
    </row>
    <row r="96" spans="1:2" x14ac:dyDescent="0.25">
      <c r="A96" s="7" t="s">
        <v>144</v>
      </c>
      <c r="B96" s="7" t="s">
        <v>5644</v>
      </c>
    </row>
    <row r="97" spans="1:2" x14ac:dyDescent="0.25">
      <c r="A97" s="7" t="s">
        <v>146</v>
      </c>
      <c r="B97" s="7" t="s">
        <v>5645</v>
      </c>
    </row>
    <row r="98" spans="1:2" x14ac:dyDescent="0.25">
      <c r="A98" s="7" t="s">
        <v>74</v>
      </c>
      <c r="B98" s="7" t="s">
        <v>5646</v>
      </c>
    </row>
    <row r="99" spans="1:2" x14ac:dyDescent="0.25">
      <c r="A99" s="7" t="s">
        <v>149</v>
      </c>
      <c r="B99" s="7" t="s">
        <v>5647</v>
      </c>
    </row>
    <row r="100" spans="1:2" x14ac:dyDescent="0.25">
      <c r="A100" s="7" t="s">
        <v>70</v>
      </c>
      <c r="B100" s="7" t="s">
        <v>5648</v>
      </c>
    </row>
    <row r="101" spans="1:2" x14ac:dyDescent="0.25">
      <c r="A101" s="7" t="s">
        <v>155</v>
      </c>
      <c r="B101" s="7" t="s">
        <v>5649</v>
      </c>
    </row>
    <row r="102" spans="1:2" x14ac:dyDescent="0.25">
      <c r="A102" s="7" t="s">
        <v>156</v>
      </c>
      <c r="B102" s="7" t="s">
        <v>5650</v>
      </c>
    </row>
    <row r="103" spans="1:2" x14ac:dyDescent="0.25">
      <c r="A103" s="7" t="s">
        <v>43</v>
      </c>
      <c r="B103" s="7" t="s">
        <v>5651</v>
      </c>
    </row>
    <row r="104" spans="1:2" x14ac:dyDescent="0.25">
      <c r="A104" s="7" t="s">
        <v>46</v>
      </c>
      <c r="B104" s="7" t="s">
        <v>5652</v>
      </c>
    </row>
    <row r="105" spans="1:2" x14ac:dyDescent="0.25">
      <c r="A105" s="7" t="s">
        <v>48</v>
      </c>
      <c r="B105" s="7" t="s">
        <v>5653</v>
      </c>
    </row>
    <row r="106" spans="1:2" x14ac:dyDescent="0.25">
      <c r="A106" s="7" t="s">
        <v>129</v>
      </c>
      <c r="B106" s="7" t="s">
        <v>5654</v>
      </c>
    </row>
    <row r="107" spans="1:2" x14ac:dyDescent="0.25">
      <c r="A107" s="7" t="s">
        <v>157</v>
      </c>
      <c r="B107" s="7" t="s">
        <v>5655</v>
      </c>
    </row>
    <row r="108" spans="1:2" x14ac:dyDescent="0.25">
      <c r="A108" s="7" t="s">
        <v>159</v>
      </c>
      <c r="B108" s="7" t="s">
        <v>5656</v>
      </c>
    </row>
    <row r="109" spans="1:2" x14ac:dyDescent="0.25">
      <c r="A109" s="7" t="s">
        <v>38</v>
      </c>
      <c r="B109" s="7" t="s">
        <v>5657</v>
      </c>
    </row>
    <row r="110" spans="1:2" x14ac:dyDescent="0.25">
      <c r="A110" s="7" t="s">
        <v>5548</v>
      </c>
      <c r="B110" s="7" t="s">
        <v>5658</v>
      </c>
    </row>
    <row r="111" spans="1:2" x14ac:dyDescent="0.25">
      <c r="A111" s="7" t="s">
        <v>174</v>
      </c>
      <c r="B111" s="7" t="s">
        <v>5659</v>
      </c>
    </row>
    <row r="112" spans="1:2" x14ac:dyDescent="0.25">
      <c r="A112" s="7" t="s">
        <v>177</v>
      </c>
      <c r="B112" s="7" t="s">
        <v>5660</v>
      </c>
    </row>
    <row r="113" spans="1:2" x14ac:dyDescent="0.25">
      <c r="A113" s="7" t="s">
        <v>178</v>
      </c>
      <c r="B113" s="7" t="s">
        <v>5661</v>
      </c>
    </row>
    <row r="114" spans="1:2" x14ac:dyDescent="0.25">
      <c r="A114" s="7" t="s">
        <v>179</v>
      </c>
      <c r="B114" s="7" t="s">
        <v>5662</v>
      </c>
    </row>
    <row r="115" spans="1:2" x14ac:dyDescent="0.25">
      <c r="A115" s="7" t="s">
        <v>180</v>
      </c>
      <c r="B115" s="7" t="s">
        <v>5663</v>
      </c>
    </row>
    <row r="116" spans="1:2" x14ac:dyDescent="0.25">
      <c r="A116" s="7" t="s">
        <v>181</v>
      </c>
      <c r="B116" s="7" t="s">
        <v>5664</v>
      </c>
    </row>
    <row r="117" spans="1:2" x14ac:dyDescent="0.25">
      <c r="A117" s="7" t="s">
        <v>184</v>
      </c>
      <c r="B117" s="7" t="s">
        <v>5665</v>
      </c>
    </row>
    <row r="118" spans="1:2" x14ac:dyDescent="0.25">
      <c r="A118" s="7" t="s">
        <v>186</v>
      </c>
      <c r="B118" s="7" t="s">
        <v>5666</v>
      </c>
    </row>
    <row r="119" spans="1:2" x14ac:dyDescent="0.25">
      <c r="A119" s="7" t="s">
        <v>188</v>
      </c>
      <c r="B119" s="7" t="s">
        <v>5667</v>
      </c>
    </row>
    <row r="120" spans="1:2" x14ac:dyDescent="0.25">
      <c r="A120" s="7" t="s">
        <v>189</v>
      </c>
      <c r="B120" s="7" t="s">
        <v>5668</v>
      </c>
    </row>
    <row r="121" spans="1:2" x14ac:dyDescent="0.25">
      <c r="A121" s="7" t="s">
        <v>195</v>
      </c>
      <c r="B121" s="7" t="s">
        <v>5669</v>
      </c>
    </row>
    <row r="122" spans="1:2" x14ac:dyDescent="0.25">
      <c r="A122" s="7" t="s">
        <v>197</v>
      </c>
      <c r="B122" s="7" t="s">
        <v>5670</v>
      </c>
    </row>
    <row r="123" spans="1:2" x14ac:dyDescent="0.25">
      <c r="A123" s="7" t="s">
        <v>198</v>
      </c>
      <c r="B123" s="7" t="s">
        <v>5671</v>
      </c>
    </row>
    <row r="124" spans="1:2" x14ac:dyDescent="0.25">
      <c r="A124" s="7" t="s">
        <v>200</v>
      </c>
      <c r="B124" s="7" t="s">
        <v>5672</v>
      </c>
    </row>
    <row r="125" spans="1:2" x14ac:dyDescent="0.25">
      <c r="A125" s="7" t="s">
        <v>203</v>
      </c>
      <c r="B125" s="7" t="s">
        <v>5673</v>
      </c>
    </row>
    <row r="126" spans="1:2" x14ac:dyDescent="0.25">
      <c r="A126" s="7" t="s">
        <v>110</v>
      </c>
      <c r="B126" s="7" t="s">
        <v>5674</v>
      </c>
    </row>
    <row r="127" spans="1:2" x14ac:dyDescent="0.25">
      <c r="A127" s="7" t="s">
        <v>219</v>
      </c>
      <c r="B127" s="7" t="s">
        <v>5675</v>
      </c>
    </row>
    <row r="128" spans="1:2" x14ac:dyDescent="0.25">
      <c r="A128" s="7" t="s">
        <v>223</v>
      </c>
      <c r="B128" s="7" t="s">
        <v>5676</v>
      </c>
    </row>
    <row r="129" spans="1:2" x14ac:dyDescent="0.25">
      <c r="A129" s="7" t="s">
        <v>224</v>
      </c>
      <c r="B129" s="7" t="s">
        <v>5677</v>
      </c>
    </row>
    <row r="130" spans="1:2" x14ac:dyDescent="0.25">
      <c r="A130" s="7" t="s">
        <v>226</v>
      </c>
      <c r="B130" s="7" t="s">
        <v>5678</v>
      </c>
    </row>
    <row r="131" spans="1:2" x14ac:dyDescent="0.25">
      <c r="A131" s="7" t="s">
        <v>228</v>
      </c>
      <c r="B131" s="7" t="s">
        <v>5679</v>
      </c>
    </row>
    <row r="132" spans="1:2" x14ac:dyDescent="0.25">
      <c r="A132" s="7" t="s">
        <v>232</v>
      </c>
      <c r="B132" s="7" t="s">
        <v>5680</v>
      </c>
    </row>
    <row r="133" spans="1:2" x14ac:dyDescent="0.25">
      <c r="A133" s="7" t="s">
        <v>240</v>
      </c>
      <c r="B133" s="7" t="s">
        <v>5681</v>
      </c>
    </row>
    <row r="134" spans="1:2" x14ac:dyDescent="0.25">
      <c r="A134" s="7" t="s">
        <v>244</v>
      </c>
      <c r="B134" s="7" t="s">
        <v>5682</v>
      </c>
    </row>
    <row r="135" spans="1:2" x14ac:dyDescent="0.25">
      <c r="A135" s="7" t="s">
        <v>245</v>
      </c>
      <c r="B135" s="7" t="s">
        <v>5683</v>
      </c>
    </row>
    <row r="136" spans="1:2" x14ac:dyDescent="0.25">
      <c r="A136" s="7" t="s">
        <v>251</v>
      </c>
      <c r="B136" s="7" t="s">
        <v>5684</v>
      </c>
    </row>
    <row r="137" spans="1:2" x14ac:dyDescent="0.25">
      <c r="A137" s="7" t="s">
        <v>256</v>
      </c>
      <c r="B137" s="7" t="s">
        <v>5685</v>
      </c>
    </row>
    <row r="138" spans="1:2" x14ac:dyDescent="0.25">
      <c r="A138" s="7" t="s">
        <v>257</v>
      </c>
      <c r="B138" s="7" t="s">
        <v>5686</v>
      </c>
    </row>
    <row r="139" spans="1:2" x14ac:dyDescent="0.25">
      <c r="A139" s="7" t="s">
        <v>261</v>
      </c>
      <c r="B139" s="7" t="s">
        <v>5687</v>
      </c>
    </row>
    <row r="140" spans="1:2" x14ac:dyDescent="0.25">
      <c r="A140" s="7" t="s">
        <v>265</v>
      </c>
      <c r="B140" s="7" t="s">
        <v>5688</v>
      </c>
    </row>
    <row r="141" spans="1:2" x14ac:dyDescent="0.25">
      <c r="A141" s="7" t="s">
        <v>267</v>
      </c>
      <c r="B141" s="7" t="s">
        <v>5689</v>
      </c>
    </row>
    <row r="142" spans="1:2" x14ac:dyDescent="0.25">
      <c r="A142" s="7" t="s">
        <v>274</v>
      </c>
      <c r="B142" s="7" t="s">
        <v>5690</v>
      </c>
    </row>
    <row r="143" spans="1:2" x14ac:dyDescent="0.25">
      <c r="A143" s="7" t="s">
        <v>277</v>
      </c>
      <c r="B143" s="7" t="s">
        <v>5691</v>
      </c>
    </row>
    <row r="144" spans="1:2" x14ac:dyDescent="0.25">
      <c r="A144" s="7" t="s">
        <v>279</v>
      </c>
      <c r="B144" s="7" t="s">
        <v>5692</v>
      </c>
    </row>
    <row r="145" spans="1:2" x14ac:dyDescent="0.25">
      <c r="A145" s="7" t="s">
        <v>280</v>
      </c>
      <c r="B145" s="7" t="s">
        <v>5693</v>
      </c>
    </row>
    <row r="146" spans="1:2" x14ac:dyDescent="0.25">
      <c r="A146" s="7" t="s">
        <v>283</v>
      </c>
      <c r="B146" s="7" t="s">
        <v>5694</v>
      </c>
    </row>
    <row r="147" spans="1:2" x14ac:dyDescent="0.25">
      <c r="A147" s="7" t="s">
        <v>284</v>
      </c>
      <c r="B147" s="7" t="s">
        <v>5695</v>
      </c>
    </row>
    <row r="148" spans="1:2" x14ac:dyDescent="0.25">
      <c r="A148" s="7" t="s">
        <v>285</v>
      </c>
      <c r="B148" s="7" t="s">
        <v>5696</v>
      </c>
    </row>
    <row r="149" spans="1:2" x14ac:dyDescent="0.25">
      <c r="A149" s="7" t="s">
        <v>286</v>
      </c>
      <c r="B149" s="7" t="s">
        <v>5697</v>
      </c>
    </row>
    <row r="150" spans="1:2" x14ac:dyDescent="0.25">
      <c r="A150" s="7" t="s">
        <v>287</v>
      </c>
      <c r="B150" s="7" t="s">
        <v>5698</v>
      </c>
    </row>
    <row r="151" spans="1:2" x14ac:dyDescent="0.25">
      <c r="A151" s="7" t="s">
        <v>296</v>
      </c>
      <c r="B151" s="7" t="s">
        <v>5699</v>
      </c>
    </row>
    <row r="152" spans="1:2" x14ac:dyDescent="0.25">
      <c r="A152" s="7" t="s">
        <v>297</v>
      </c>
      <c r="B152" s="7" t="s">
        <v>5700</v>
      </c>
    </row>
    <row r="153" spans="1:2" x14ac:dyDescent="0.25">
      <c r="A153" s="7" t="s">
        <v>303</v>
      </c>
      <c r="B153" s="7" t="s">
        <v>5701</v>
      </c>
    </row>
    <row r="154" spans="1:2" x14ac:dyDescent="0.25">
      <c r="A154" s="7" t="s">
        <v>307</v>
      </c>
      <c r="B154" s="7" t="s">
        <v>5702</v>
      </c>
    </row>
    <row r="155" spans="1:2" x14ac:dyDescent="0.25">
      <c r="A155" s="7" t="s">
        <v>311</v>
      </c>
      <c r="B155" s="7" t="s">
        <v>5703</v>
      </c>
    </row>
    <row r="156" spans="1:2" x14ac:dyDescent="0.25">
      <c r="A156" s="7" t="s">
        <v>312</v>
      </c>
      <c r="B156" s="7" t="s">
        <v>5704</v>
      </c>
    </row>
    <row r="157" spans="1:2" x14ac:dyDescent="0.25">
      <c r="A157" s="7" t="s">
        <v>313</v>
      </c>
      <c r="B157" s="7" t="s">
        <v>5705</v>
      </c>
    </row>
    <row r="158" spans="1:2" x14ac:dyDescent="0.25">
      <c r="A158" s="7" t="s">
        <v>314</v>
      </c>
      <c r="B158" s="7" t="s">
        <v>5706</v>
      </c>
    </row>
    <row r="159" spans="1:2" x14ac:dyDescent="0.25">
      <c r="A159" s="7" t="s">
        <v>315</v>
      </c>
      <c r="B159" s="7" t="s">
        <v>5707</v>
      </c>
    </row>
    <row r="160" spans="1:2" x14ac:dyDescent="0.25">
      <c r="A160" s="7" t="s">
        <v>318</v>
      </c>
      <c r="B160" s="7" t="s">
        <v>5708</v>
      </c>
    </row>
    <row r="161" spans="1:2" x14ac:dyDescent="0.25">
      <c r="A161" s="7" t="s">
        <v>320</v>
      </c>
      <c r="B161" s="7" t="s">
        <v>5709</v>
      </c>
    </row>
    <row r="162" spans="1:2" x14ac:dyDescent="0.25">
      <c r="A162" s="7" t="s">
        <v>325</v>
      </c>
      <c r="B162" s="7" t="s">
        <v>5710</v>
      </c>
    </row>
    <row r="163" spans="1:2" x14ac:dyDescent="0.25">
      <c r="A163" s="7" t="s">
        <v>327</v>
      </c>
      <c r="B163" s="7" t="s">
        <v>5711</v>
      </c>
    </row>
    <row r="164" spans="1:2" x14ac:dyDescent="0.25">
      <c r="A164" s="7" t="s">
        <v>329</v>
      </c>
      <c r="B164" s="7" t="s">
        <v>5712</v>
      </c>
    </row>
    <row r="165" spans="1:2" x14ac:dyDescent="0.25">
      <c r="A165" s="7" t="s">
        <v>332</v>
      </c>
      <c r="B165" s="7" t="s">
        <v>5713</v>
      </c>
    </row>
    <row r="166" spans="1:2" x14ac:dyDescent="0.25">
      <c r="A166" s="7" t="s">
        <v>85</v>
      </c>
      <c r="B166" s="7" t="s">
        <v>5714</v>
      </c>
    </row>
    <row r="167" spans="1:2" x14ac:dyDescent="0.25">
      <c r="A167" s="7" t="s">
        <v>93</v>
      </c>
      <c r="B167" s="7" t="s">
        <v>5715</v>
      </c>
    </row>
    <row r="168" spans="1:2" x14ac:dyDescent="0.25">
      <c r="A168" s="7" t="s">
        <v>97</v>
      </c>
      <c r="B168" s="7" t="s">
        <v>5716</v>
      </c>
    </row>
    <row r="169" spans="1:2" x14ac:dyDescent="0.25">
      <c r="A169" s="7" t="s">
        <v>98</v>
      </c>
      <c r="B169" s="7" t="s">
        <v>5717</v>
      </c>
    </row>
    <row r="170" spans="1:2" x14ac:dyDescent="0.25">
      <c r="A170" s="7" t="s">
        <v>99</v>
      </c>
      <c r="B170" s="7" t="s">
        <v>5718</v>
      </c>
    </row>
    <row r="171" spans="1:2" x14ac:dyDescent="0.25">
      <c r="A171" s="7" t="s">
        <v>101</v>
      </c>
      <c r="B171" s="7" t="s">
        <v>5719</v>
      </c>
    </row>
    <row r="172" spans="1:2" x14ac:dyDescent="0.25">
      <c r="A172" s="7" t="s">
        <v>106</v>
      </c>
      <c r="B172" s="7" t="s">
        <v>5720</v>
      </c>
    </row>
    <row r="173" spans="1:2" x14ac:dyDescent="0.25">
      <c r="A173" s="7" t="s">
        <v>117</v>
      </c>
      <c r="B173" s="7" t="s">
        <v>5721</v>
      </c>
    </row>
    <row r="174" spans="1:2" x14ac:dyDescent="0.25">
      <c r="A174" s="7" t="s">
        <v>96</v>
      </c>
      <c r="B174" s="7" t="s">
        <v>5722</v>
      </c>
    </row>
    <row r="175" spans="1:2" x14ac:dyDescent="0.25">
      <c r="A175" s="7" t="s">
        <v>121</v>
      </c>
      <c r="B175" s="7" t="s">
        <v>5723</v>
      </c>
    </row>
    <row r="176" spans="1:2" x14ac:dyDescent="0.25">
      <c r="A176" s="7" t="s">
        <v>126</v>
      </c>
      <c r="B176" s="7" t="s">
        <v>5724</v>
      </c>
    </row>
    <row r="177" spans="1:2" x14ac:dyDescent="0.25">
      <c r="A177" s="7" t="s">
        <v>130</v>
      </c>
      <c r="B177" s="7" t="s">
        <v>5725</v>
      </c>
    </row>
    <row r="178" spans="1:2" x14ac:dyDescent="0.25">
      <c r="A178" s="7" t="s">
        <v>136</v>
      </c>
      <c r="B178" s="7" t="s">
        <v>5726</v>
      </c>
    </row>
    <row r="179" spans="1:2" x14ac:dyDescent="0.25">
      <c r="A179" s="7" t="s">
        <v>66</v>
      </c>
      <c r="B179" s="7" t="s">
        <v>5727</v>
      </c>
    </row>
    <row r="180" spans="1:2" x14ac:dyDescent="0.25">
      <c r="A180" s="7" t="s">
        <v>141</v>
      </c>
      <c r="B180" s="7" t="s">
        <v>5728</v>
      </c>
    </row>
    <row r="181" spans="1:2" x14ac:dyDescent="0.25">
      <c r="A181" s="7" t="s">
        <v>145</v>
      </c>
      <c r="B181" s="7" t="s">
        <v>5729</v>
      </c>
    </row>
    <row r="182" spans="1:2" x14ac:dyDescent="0.25">
      <c r="A182" s="7" t="s">
        <v>147</v>
      </c>
      <c r="B182" s="7" t="s">
        <v>5730</v>
      </c>
    </row>
    <row r="183" spans="1:2" x14ac:dyDescent="0.25">
      <c r="A183" s="7" t="s">
        <v>148</v>
      </c>
      <c r="B183" s="7" t="s">
        <v>5731</v>
      </c>
    </row>
    <row r="184" spans="1:2" x14ac:dyDescent="0.25">
      <c r="A184" s="7" t="s">
        <v>118</v>
      </c>
      <c r="B184" s="7" t="s">
        <v>5732</v>
      </c>
    </row>
    <row r="185" spans="1:2" x14ac:dyDescent="0.25">
      <c r="A185" s="7" t="s">
        <v>151</v>
      </c>
      <c r="B185" s="7" t="s">
        <v>5733</v>
      </c>
    </row>
    <row r="186" spans="1:2" x14ac:dyDescent="0.25">
      <c r="A186" s="7" t="s">
        <v>73</v>
      </c>
      <c r="B186" s="7" t="s">
        <v>5734</v>
      </c>
    </row>
    <row r="187" spans="1:2" x14ac:dyDescent="0.25">
      <c r="A187" s="7" t="s">
        <v>41</v>
      </c>
      <c r="B187" s="7" t="s">
        <v>5735</v>
      </c>
    </row>
    <row r="188" spans="1:2" x14ac:dyDescent="0.25">
      <c r="A188" s="7" t="s">
        <v>42</v>
      </c>
      <c r="B188" s="7" t="s">
        <v>5736</v>
      </c>
    </row>
    <row r="189" spans="1:2" x14ac:dyDescent="0.25">
      <c r="A189" s="7" t="s">
        <v>52</v>
      </c>
      <c r="B189" s="7" t="s">
        <v>5737</v>
      </c>
    </row>
    <row r="190" spans="1:2" x14ac:dyDescent="0.25">
      <c r="A190" s="7" t="s">
        <v>158</v>
      </c>
      <c r="B190" s="7" t="s">
        <v>5738</v>
      </c>
    </row>
    <row r="191" spans="1:2" x14ac:dyDescent="0.25">
      <c r="A191" s="7" t="s">
        <v>162</v>
      </c>
      <c r="B191" s="7" t="s">
        <v>5739</v>
      </c>
    </row>
    <row r="192" spans="1:2" x14ac:dyDescent="0.25">
      <c r="A192" s="7" t="s">
        <v>165</v>
      </c>
      <c r="B192" s="7" t="s">
        <v>5740</v>
      </c>
    </row>
    <row r="193" spans="1:2" x14ac:dyDescent="0.25">
      <c r="A193" s="7" t="s">
        <v>168</v>
      </c>
      <c r="B193" s="7" t="s">
        <v>5741</v>
      </c>
    </row>
    <row r="194" spans="1:2" x14ac:dyDescent="0.25">
      <c r="A194" s="7" t="s">
        <v>304</v>
      </c>
      <c r="B194" s="7" t="s">
        <v>5742</v>
      </c>
    </row>
    <row r="195" spans="1:2" x14ac:dyDescent="0.25">
      <c r="A195" s="7" t="s">
        <v>309</v>
      </c>
      <c r="B195" s="7" t="s">
        <v>5743</v>
      </c>
    </row>
    <row r="196" spans="1:2" x14ac:dyDescent="0.25">
      <c r="A196" s="7" t="s">
        <v>310</v>
      </c>
      <c r="B196" s="7" t="s">
        <v>5744</v>
      </c>
    </row>
    <row r="197" spans="1:2" x14ac:dyDescent="0.25">
      <c r="A197" s="7" t="s">
        <v>183</v>
      </c>
      <c r="B197" s="7" t="s">
        <v>5745</v>
      </c>
    </row>
    <row r="198" spans="1:2" x14ac:dyDescent="0.25">
      <c r="A198" s="7" t="s">
        <v>185</v>
      </c>
      <c r="B198" s="7" t="s">
        <v>5746</v>
      </c>
    </row>
    <row r="199" spans="1:2" x14ac:dyDescent="0.25">
      <c r="A199" s="7" t="s">
        <v>190</v>
      </c>
      <c r="B199" s="7" t="s">
        <v>5747</v>
      </c>
    </row>
    <row r="200" spans="1:2" x14ac:dyDescent="0.25">
      <c r="A200" s="7" t="s">
        <v>192</v>
      </c>
      <c r="B200" s="7" t="s">
        <v>5748</v>
      </c>
    </row>
    <row r="201" spans="1:2" x14ac:dyDescent="0.25">
      <c r="A201" s="7" t="s">
        <v>202</v>
      </c>
      <c r="B201" s="7" t="s">
        <v>5749</v>
      </c>
    </row>
    <row r="202" spans="1:2" x14ac:dyDescent="0.25">
      <c r="A202" s="7" t="s">
        <v>206</v>
      </c>
      <c r="B202" s="7" t="s">
        <v>5750</v>
      </c>
    </row>
    <row r="203" spans="1:2" x14ac:dyDescent="0.25">
      <c r="A203" s="7" t="s">
        <v>207</v>
      </c>
      <c r="B203" s="7" t="s">
        <v>5751</v>
      </c>
    </row>
    <row r="204" spans="1:2" x14ac:dyDescent="0.25">
      <c r="A204" s="7" t="s">
        <v>209</v>
      </c>
      <c r="B204" s="7" t="s">
        <v>5752</v>
      </c>
    </row>
    <row r="205" spans="1:2" x14ac:dyDescent="0.25">
      <c r="A205" s="7" t="s">
        <v>210</v>
      </c>
      <c r="B205" s="7" t="s">
        <v>5753</v>
      </c>
    </row>
    <row r="206" spans="1:2" x14ac:dyDescent="0.25">
      <c r="A206" s="7" t="s">
        <v>213</v>
      </c>
      <c r="B206" s="7" t="s">
        <v>5754</v>
      </c>
    </row>
    <row r="207" spans="1:2" x14ac:dyDescent="0.25">
      <c r="A207" s="7" t="s">
        <v>216</v>
      </c>
      <c r="B207" s="7" t="s">
        <v>5755</v>
      </c>
    </row>
    <row r="208" spans="1:2" x14ac:dyDescent="0.25">
      <c r="A208" s="7" t="s">
        <v>80</v>
      </c>
      <c r="B208" s="7" t="s">
        <v>5756</v>
      </c>
    </row>
    <row r="209" spans="1:2" x14ac:dyDescent="0.25">
      <c r="A209" s="7" t="s">
        <v>120</v>
      </c>
      <c r="B209" s="7" t="s">
        <v>5757</v>
      </c>
    </row>
    <row r="210" spans="1:2" x14ac:dyDescent="0.25">
      <c r="A210" s="7" t="s">
        <v>221</v>
      </c>
      <c r="B210" s="7" t="s">
        <v>5758</v>
      </c>
    </row>
    <row r="211" spans="1:2" x14ac:dyDescent="0.25">
      <c r="A211" s="7" t="s">
        <v>222</v>
      </c>
      <c r="B211" s="7" t="s">
        <v>5759</v>
      </c>
    </row>
    <row r="212" spans="1:2" x14ac:dyDescent="0.25">
      <c r="A212" s="7" t="s">
        <v>227</v>
      </c>
      <c r="B212" s="7" t="s">
        <v>5760</v>
      </c>
    </row>
    <row r="213" spans="1:2" x14ac:dyDescent="0.25">
      <c r="A213" s="7" t="s">
        <v>229</v>
      </c>
      <c r="B213" s="7" t="s">
        <v>5761</v>
      </c>
    </row>
    <row r="214" spans="1:2" x14ac:dyDescent="0.25">
      <c r="A214" s="7" t="s">
        <v>233</v>
      </c>
      <c r="B214" s="7" t="s">
        <v>5762</v>
      </c>
    </row>
    <row r="215" spans="1:2" x14ac:dyDescent="0.25">
      <c r="A215" s="7" t="s">
        <v>234</v>
      </c>
      <c r="B215" s="7" t="s">
        <v>5763</v>
      </c>
    </row>
    <row r="216" spans="1:2" x14ac:dyDescent="0.25">
      <c r="A216" s="7" t="s">
        <v>235</v>
      </c>
      <c r="B216" s="7" t="s">
        <v>5764</v>
      </c>
    </row>
    <row r="217" spans="1:2" x14ac:dyDescent="0.25">
      <c r="A217" s="7" t="s">
        <v>246</v>
      </c>
      <c r="B217" s="7" t="s">
        <v>5765</v>
      </c>
    </row>
    <row r="218" spans="1:2" x14ac:dyDescent="0.25">
      <c r="A218" s="7" t="s">
        <v>250</v>
      </c>
      <c r="B218" s="7" t="s">
        <v>5766</v>
      </c>
    </row>
    <row r="219" spans="1:2" x14ac:dyDescent="0.25">
      <c r="A219" s="7" t="s">
        <v>109</v>
      </c>
      <c r="B219" s="7" t="s">
        <v>5767</v>
      </c>
    </row>
    <row r="220" spans="1:2" x14ac:dyDescent="0.25">
      <c r="A220" s="7" t="s">
        <v>113</v>
      </c>
      <c r="B220" s="7" t="s">
        <v>5768</v>
      </c>
    </row>
    <row r="221" spans="1:2" x14ac:dyDescent="0.25">
      <c r="A221" s="7" t="s">
        <v>123</v>
      </c>
      <c r="B221" s="7" t="s">
        <v>5769</v>
      </c>
    </row>
    <row r="222" spans="1:2" x14ac:dyDescent="0.25">
      <c r="A222" s="7" t="s">
        <v>67</v>
      </c>
      <c r="B222" s="7" t="s">
        <v>5770</v>
      </c>
    </row>
    <row r="223" spans="1:2" x14ac:dyDescent="0.25">
      <c r="A223" s="7" t="s">
        <v>128</v>
      </c>
      <c r="B223" s="7" t="s">
        <v>5771</v>
      </c>
    </row>
    <row r="224" spans="1:2" x14ac:dyDescent="0.25">
      <c r="A224" s="7" t="s">
        <v>137</v>
      </c>
      <c r="B224" s="7" t="s">
        <v>5772</v>
      </c>
    </row>
    <row r="225" spans="1:2" x14ac:dyDescent="0.25">
      <c r="A225" s="7" t="s">
        <v>138</v>
      </c>
      <c r="B225" s="7" t="s">
        <v>5773</v>
      </c>
    </row>
    <row r="226" spans="1:2" x14ac:dyDescent="0.25">
      <c r="A226" s="7" t="s">
        <v>139</v>
      </c>
      <c r="B226" s="7" t="s">
        <v>5774</v>
      </c>
    </row>
    <row r="227" spans="1:2" x14ac:dyDescent="0.25">
      <c r="A227" s="7" t="s">
        <v>142</v>
      </c>
      <c r="B227" s="7" t="s">
        <v>5775</v>
      </c>
    </row>
    <row r="228" spans="1:2" x14ac:dyDescent="0.25">
      <c r="A228" s="7" t="s">
        <v>143</v>
      </c>
      <c r="B228" s="7" t="s">
        <v>5776</v>
      </c>
    </row>
    <row r="229" spans="1:2" x14ac:dyDescent="0.25">
      <c r="A229" s="7" t="s">
        <v>132</v>
      </c>
      <c r="B229" s="7" t="s">
        <v>5777</v>
      </c>
    </row>
    <row r="230" spans="1:2" x14ac:dyDescent="0.25">
      <c r="A230" s="7" t="s">
        <v>150</v>
      </c>
      <c r="B230" s="7" t="s">
        <v>5778</v>
      </c>
    </row>
    <row r="231" spans="1:2" x14ac:dyDescent="0.25">
      <c r="A231" s="7" t="s">
        <v>152</v>
      </c>
      <c r="B231" s="7" t="s">
        <v>5779</v>
      </c>
    </row>
    <row r="232" spans="1:2" x14ac:dyDescent="0.25">
      <c r="A232" s="7" t="s">
        <v>153</v>
      </c>
      <c r="B232" s="7" t="s">
        <v>5780</v>
      </c>
    </row>
    <row r="233" spans="1:2" x14ac:dyDescent="0.25">
      <c r="A233" s="7" t="s">
        <v>154</v>
      </c>
      <c r="B233" s="7" t="s">
        <v>5781</v>
      </c>
    </row>
    <row r="234" spans="1:2" x14ac:dyDescent="0.25">
      <c r="A234" s="7" t="s">
        <v>103</v>
      </c>
      <c r="B234" s="7" t="s">
        <v>5782</v>
      </c>
    </row>
    <row r="235" spans="1:2" x14ac:dyDescent="0.25">
      <c r="A235" s="7" t="s">
        <v>160</v>
      </c>
      <c r="B235" s="7" t="s">
        <v>5783</v>
      </c>
    </row>
    <row r="236" spans="1:2" x14ac:dyDescent="0.25">
      <c r="A236" s="7" t="s">
        <v>161</v>
      </c>
      <c r="B236" s="7" t="s">
        <v>5784</v>
      </c>
    </row>
    <row r="237" spans="1:2" x14ac:dyDescent="0.25">
      <c r="A237" s="7" t="s">
        <v>163</v>
      </c>
      <c r="B237" s="7" t="s">
        <v>5785</v>
      </c>
    </row>
    <row r="238" spans="1:2" x14ac:dyDescent="0.25">
      <c r="A238" s="7" t="s">
        <v>164</v>
      </c>
      <c r="B238" s="7" t="s">
        <v>5786</v>
      </c>
    </row>
    <row r="239" spans="1:2" x14ac:dyDescent="0.25">
      <c r="A239" s="7" t="s">
        <v>166</v>
      </c>
      <c r="B239" s="7" t="s">
        <v>5787</v>
      </c>
    </row>
    <row r="240" spans="1:2" x14ac:dyDescent="0.25">
      <c r="A240" s="7" t="s">
        <v>167</v>
      </c>
      <c r="B240" s="7" t="s">
        <v>5788</v>
      </c>
    </row>
    <row r="241" spans="1:2" x14ac:dyDescent="0.25">
      <c r="A241" s="7" t="s">
        <v>169</v>
      </c>
      <c r="B241" s="7" t="s">
        <v>5789</v>
      </c>
    </row>
    <row r="242" spans="1:2" x14ac:dyDescent="0.25">
      <c r="A242" s="7" t="s">
        <v>170</v>
      </c>
      <c r="B242" s="7" t="s">
        <v>5790</v>
      </c>
    </row>
    <row r="243" spans="1:2" x14ac:dyDescent="0.25">
      <c r="A243" s="7" t="s">
        <v>171</v>
      </c>
      <c r="B243" s="7" t="s">
        <v>5791</v>
      </c>
    </row>
    <row r="244" spans="1:2" x14ac:dyDescent="0.25">
      <c r="A244" s="7" t="s">
        <v>172</v>
      </c>
      <c r="B244" s="7" t="s">
        <v>5792</v>
      </c>
    </row>
    <row r="245" spans="1:2" x14ac:dyDescent="0.25">
      <c r="A245" s="7" t="s">
        <v>77</v>
      </c>
      <c r="B245" s="7" t="s">
        <v>5793</v>
      </c>
    </row>
    <row r="246" spans="1:2" x14ac:dyDescent="0.25">
      <c r="A246" s="7" t="s">
        <v>175</v>
      </c>
      <c r="B246" s="7" t="s">
        <v>5794</v>
      </c>
    </row>
    <row r="247" spans="1:2" x14ac:dyDescent="0.25">
      <c r="A247" s="7" t="s">
        <v>176</v>
      </c>
      <c r="B247" s="7" t="s">
        <v>5795</v>
      </c>
    </row>
    <row r="248" spans="1:2" x14ac:dyDescent="0.25">
      <c r="A248" s="7" t="s">
        <v>182</v>
      </c>
      <c r="B248" s="7" t="s">
        <v>5796</v>
      </c>
    </row>
    <row r="249" spans="1:2" x14ac:dyDescent="0.25">
      <c r="A249" s="7" t="s">
        <v>187</v>
      </c>
      <c r="B249" s="7" t="s">
        <v>5797</v>
      </c>
    </row>
    <row r="250" spans="1:2" x14ac:dyDescent="0.25">
      <c r="A250" s="7" t="s">
        <v>193</v>
      </c>
      <c r="B250" s="7" t="s">
        <v>5798</v>
      </c>
    </row>
    <row r="251" spans="1:2" x14ac:dyDescent="0.25">
      <c r="A251" s="7" t="s">
        <v>196</v>
      </c>
      <c r="B251" s="7" t="s">
        <v>5799</v>
      </c>
    </row>
    <row r="252" spans="1:2" x14ac:dyDescent="0.25">
      <c r="A252" s="7" t="s">
        <v>199</v>
      </c>
      <c r="B252" s="7" t="s">
        <v>5800</v>
      </c>
    </row>
    <row r="253" spans="1:2" x14ac:dyDescent="0.25">
      <c r="A253" s="7" t="s">
        <v>214</v>
      </c>
      <c r="B253" s="7" t="s">
        <v>5801</v>
      </c>
    </row>
    <row r="254" spans="1:2" x14ac:dyDescent="0.25">
      <c r="A254" s="7" t="s">
        <v>215</v>
      </c>
      <c r="B254" s="7" t="s">
        <v>5802</v>
      </c>
    </row>
    <row r="255" spans="1:2" x14ac:dyDescent="0.25">
      <c r="A255" s="7" t="s">
        <v>217</v>
      </c>
      <c r="B255" s="7" t="s">
        <v>5803</v>
      </c>
    </row>
    <row r="256" spans="1:2" x14ac:dyDescent="0.25">
      <c r="A256" s="7" t="s">
        <v>54</v>
      </c>
      <c r="B256" s="7" t="s">
        <v>5804</v>
      </c>
    </row>
    <row r="257" spans="1:2" x14ac:dyDescent="0.25">
      <c r="A257" s="7" t="s">
        <v>79</v>
      </c>
      <c r="B257" s="7" t="s">
        <v>5805</v>
      </c>
    </row>
    <row r="258" spans="1:2" x14ac:dyDescent="0.25">
      <c r="A258" s="7" t="s">
        <v>220</v>
      </c>
      <c r="B258" s="7" t="s">
        <v>5806</v>
      </c>
    </row>
    <row r="259" spans="1:2" x14ac:dyDescent="0.25">
      <c r="A259" s="7" t="s">
        <v>225</v>
      </c>
      <c r="B259" s="7" t="s">
        <v>5807</v>
      </c>
    </row>
    <row r="260" spans="1:2" x14ac:dyDescent="0.25">
      <c r="A260" s="7" t="s">
        <v>230</v>
      </c>
      <c r="B260" s="7" t="s">
        <v>5808</v>
      </c>
    </row>
    <row r="261" spans="1:2" x14ac:dyDescent="0.25">
      <c r="A261" s="7" t="s">
        <v>231</v>
      </c>
      <c r="B261" s="7" t="s">
        <v>5809</v>
      </c>
    </row>
    <row r="262" spans="1:2" x14ac:dyDescent="0.25">
      <c r="A262" s="7" t="s">
        <v>236</v>
      </c>
      <c r="B262" s="7" t="s">
        <v>5810</v>
      </c>
    </row>
    <row r="263" spans="1:2" x14ac:dyDescent="0.25">
      <c r="A263" s="7" t="s">
        <v>238</v>
      </c>
      <c r="B263" s="7" t="s">
        <v>5811</v>
      </c>
    </row>
    <row r="264" spans="1:2" x14ac:dyDescent="0.25">
      <c r="A264" s="7" t="s">
        <v>239</v>
      </c>
      <c r="B264" s="7" t="s">
        <v>5812</v>
      </c>
    </row>
    <row r="265" spans="1:2" x14ac:dyDescent="0.25">
      <c r="A265" s="7" t="s">
        <v>243</v>
      </c>
      <c r="B265" s="7" t="s">
        <v>5813</v>
      </c>
    </row>
    <row r="266" spans="1:2" x14ac:dyDescent="0.25">
      <c r="A266" s="7" t="s">
        <v>247</v>
      </c>
      <c r="B266" s="7" t="s">
        <v>5814</v>
      </c>
    </row>
    <row r="267" spans="1:2" x14ac:dyDescent="0.25">
      <c r="A267" s="7" t="s">
        <v>248</v>
      </c>
      <c r="B267" s="7" t="s">
        <v>5815</v>
      </c>
    </row>
    <row r="268" spans="1:2" x14ac:dyDescent="0.25">
      <c r="A268" s="7" t="s">
        <v>249</v>
      </c>
      <c r="B268" s="7" t="s">
        <v>5816</v>
      </c>
    </row>
    <row r="269" spans="1:2" x14ac:dyDescent="0.25">
      <c r="A269" s="7" t="s">
        <v>255</v>
      </c>
      <c r="B269" s="7" t="s">
        <v>5817</v>
      </c>
    </row>
    <row r="270" spans="1:2" x14ac:dyDescent="0.25">
      <c r="A270" s="7" t="s">
        <v>258</v>
      </c>
      <c r="B270" s="7" t="s">
        <v>5818</v>
      </c>
    </row>
    <row r="271" spans="1:2" x14ac:dyDescent="0.25">
      <c r="A271" s="7" t="s">
        <v>259</v>
      </c>
      <c r="B271" s="7" t="s">
        <v>5819</v>
      </c>
    </row>
    <row r="272" spans="1:2" x14ac:dyDescent="0.25">
      <c r="A272" s="7" t="s">
        <v>262</v>
      </c>
      <c r="B272" s="7" t="s">
        <v>5820</v>
      </c>
    </row>
    <row r="273" spans="1:2" x14ac:dyDescent="0.25">
      <c r="A273" s="7" t="s">
        <v>263</v>
      </c>
      <c r="B273" s="7" t="s">
        <v>5821</v>
      </c>
    </row>
    <row r="274" spans="1:2" x14ac:dyDescent="0.25">
      <c r="A274" s="7" t="s">
        <v>268</v>
      </c>
      <c r="B274" s="7" t="s">
        <v>5822</v>
      </c>
    </row>
    <row r="275" spans="1:2" x14ac:dyDescent="0.25">
      <c r="A275" s="7" t="s">
        <v>269</v>
      </c>
      <c r="B275" s="7" t="s">
        <v>5823</v>
      </c>
    </row>
    <row r="276" spans="1:2" x14ac:dyDescent="0.25">
      <c r="A276" s="7" t="s">
        <v>270</v>
      </c>
      <c r="B276" s="7" t="s">
        <v>5824</v>
      </c>
    </row>
    <row r="277" spans="1:2" x14ac:dyDescent="0.25">
      <c r="A277" s="7" t="s">
        <v>271</v>
      </c>
      <c r="B277" s="7" t="s">
        <v>5825</v>
      </c>
    </row>
    <row r="278" spans="1:2" x14ac:dyDescent="0.25">
      <c r="A278" s="7" t="s">
        <v>272</v>
      </c>
      <c r="B278" s="7" t="s">
        <v>5826</v>
      </c>
    </row>
    <row r="279" spans="1:2" x14ac:dyDescent="0.25">
      <c r="A279" s="7" t="s">
        <v>273</v>
      </c>
      <c r="B279" s="7" t="s">
        <v>5827</v>
      </c>
    </row>
    <row r="280" spans="1:2" x14ac:dyDescent="0.25">
      <c r="A280" s="7" t="s">
        <v>276</v>
      </c>
      <c r="B280" s="7" t="s">
        <v>5828</v>
      </c>
    </row>
    <row r="281" spans="1:2" x14ac:dyDescent="0.25">
      <c r="A281" s="7" t="s">
        <v>281</v>
      </c>
      <c r="B281" s="7" t="s">
        <v>5829</v>
      </c>
    </row>
    <row r="282" spans="1:2" x14ac:dyDescent="0.25">
      <c r="A282" s="7" t="s">
        <v>282</v>
      </c>
      <c r="B282" s="7" t="s">
        <v>5830</v>
      </c>
    </row>
    <row r="283" spans="1:2" x14ac:dyDescent="0.25">
      <c r="A283" s="7" t="s">
        <v>288</v>
      </c>
      <c r="B283" s="7" t="s">
        <v>5831</v>
      </c>
    </row>
    <row r="284" spans="1:2" x14ac:dyDescent="0.25">
      <c r="A284" s="7" t="s">
        <v>289</v>
      </c>
      <c r="B284" s="7" t="s">
        <v>5832</v>
      </c>
    </row>
    <row r="285" spans="1:2" x14ac:dyDescent="0.25">
      <c r="A285" s="7" t="s">
        <v>293</v>
      </c>
      <c r="B285" s="7" t="s">
        <v>5833</v>
      </c>
    </row>
    <row r="286" spans="1:2" x14ac:dyDescent="0.25">
      <c r="A286" s="7" t="s">
        <v>299</v>
      </c>
      <c r="B286" s="7" t="s">
        <v>5834</v>
      </c>
    </row>
    <row r="287" spans="1:2" x14ac:dyDescent="0.25">
      <c r="A287" s="7" t="s">
        <v>300</v>
      </c>
      <c r="B287" s="7" t="s">
        <v>5835</v>
      </c>
    </row>
    <row r="288" spans="1:2" x14ac:dyDescent="0.25">
      <c r="A288" s="7" t="s">
        <v>301</v>
      </c>
      <c r="B288" s="7" t="s">
        <v>5836</v>
      </c>
    </row>
    <row r="289" spans="1:2" x14ac:dyDescent="0.25">
      <c r="A289" s="7" t="s">
        <v>348</v>
      </c>
      <c r="B289" s="7" t="s">
        <v>5837</v>
      </c>
    </row>
    <row r="290" spans="1:2" x14ac:dyDescent="0.25">
      <c r="A290" s="7" t="s">
        <v>351</v>
      </c>
      <c r="B290" s="7" t="s">
        <v>5838</v>
      </c>
    </row>
    <row r="291" spans="1:2" x14ac:dyDescent="0.25">
      <c r="A291" s="7" t="s">
        <v>352</v>
      </c>
      <c r="B291" s="7" t="s">
        <v>5839</v>
      </c>
    </row>
    <row r="292" spans="1:2" x14ac:dyDescent="0.25">
      <c r="A292" s="7" t="s">
        <v>355</v>
      </c>
      <c r="B292" s="7" t="s">
        <v>5840</v>
      </c>
    </row>
    <row r="293" spans="1:2" x14ac:dyDescent="0.25">
      <c r="A293" s="7" t="s">
        <v>361</v>
      </c>
      <c r="B293" s="7" t="s">
        <v>5841</v>
      </c>
    </row>
    <row r="294" spans="1:2" x14ac:dyDescent="0.25">
      <c r="A294" s="7" t="s">
        <v>363</v>
      </c>
      <c r="B294" s="7" t="s">
        <v>5842</v>
      </c>
    </row>
    <row r="295" spans="1:2" x14ac:dyDescent="0.25">
      <c r="A295" s="7" t="s">
        <v>316</v>
      </c>
      <c r="B295" s="7" t="s">
        <v>5843</v>
      </c>
    </row>
    <row r="296" spans="1:2" x14ac:dyDescent="0.25">
      <c r="A296" s="7" t="s">
        <v>317</v>
      </c>
      <c r="B296" s="7" t="s">
        <v>5844</v>
      </c>
    </row>
    <row r="297" spans="1:2" x14ac:dyDescent="0.25">
      <c r="A297" s="7" t="s">
        <v>319</v>
      </c>
      <c r="B297" s="7" t="s">
        <v>5845</v>
      </c>
    </row>
    <row r="298" spans="1:2" x14ac:dyDescent="0.25">
      <c r="A298" s="7" t="s">
        <v>323</v>
      </c>
      <c r="B298" s="7" t="s">
        <v>5846</v>
      </c>
    </row>
    <row r="299" spans="1:2" x14ac:dyDescent="0.25">
      <c r="A299" s="7" t="s">
        <v>330</v>
      </c>
      <c r="B299" s="7" t="s">
        <v>5847</v>
      </c>
    </row>
    <row r="300" spans="1:2" x14ac:dyDescent="0.25">
      <c r="A300" s="7" t="s">
        <v>331</v>
      </c>
      <c r="B300" s="7" t="s">
        <v>5848</v>
      </c>
    </row>
    <row r="301" spans="1:2" x14ac:dyDescent="0.25">
      <c r="A301" s="7" t="s">
        <v>333</v>
      </c>
      <c r="B301" s="7" t="s">
        <v>5849</v>
      </c>
    </row>
    <row r="302" spans="1:2" x14ac:dyDescent="0.25">
      <c r="A302" s="7" t="s">
        <v>334</v>
      </c>
      <c r="B302" s="7" t="s">
        <v>5850</v>
      </c>
    </row>
    <row r="303" spans="1:2" x14ac:dyDescent="0.25">
      <c r="A303" s="7" t="s">
        <v>335</v>
      </c>
      <c r="B303" s="7" t="s">
        <v>5851</v>
      </c>
    </row>
    <row r="304" spans="1:2" x14ac:dyDescent="0.25">
      <c r="A304" s="7" t="s">
        <v>345</v>
      </c>
      <c r="B304" s="7" t="s">
        <v>5852</v>
      </c>
    </row>
    <row r="305" spans="1:2" x14ac:dyDescent="0.25">
      <c r="A305" s="7" t="s">
        <v>336</v>
      </c>
      <c r="B305" s="7" t="s">
        <v>5853</v>
      </c>
    </row>
    <row r="306" spans="1:2" x14ac:dyDescent="0.25">
      <c r="A306" s="7" t="s">
        <v>337</v>
      </c>
      <c r="B306" s="7" t="s">
        <v>5854</v>
      </c>
    </row>
    <row r="307" spans="1:2" x14ac:dyDescent="0.25">
      <c r="A307" s="7" t="s">
        <v>339</v>
      </c>
      <c r="B307" s="7" t="s">
        <v>5855</v>
      </c>
    </row>
    <row r="308" spans="1:2" x14ac:dyDescent="0.25">
      <c r="A308" s="7" t="s">
        <v>342</v>
      </c>
      <c r="B308" s="7" t="s">
        <v>5856</v>
      </c>
    </row>
    <row r="309" spans="1:2" x14ac:dyDescent="0.25">
      <c r="A309" s="7" t="s">
        <v>347</v>
      </c>
      <c r="B309" s="7" t="s">
        <v>5857</v>
      </c>
    </row>
    <row r="310" spans="1:2" x14ac:dyDescent="0.25">
      <c r="A310" s="7" t="s">
        <v>349</v>
      </c>
      <c r="B310" s="7" t="s">
        <v>5858</v>
      </c>
    </row>
    <row r="311" spans="1:2" x14ac:dyDescent="0.25">
      <c r="A311" s="7" t="s">
        <v>350</v>
      </c>
      <c r="B311" s="7" t="s">
        <v>5859</v>
      </c>
    </row>
    <row r="312" spans="1:2" x14ac:dyDescent="0.25">
      <c r="A312" s="7" t="s">
        <v>437</v>
      </c>
      <c r="B312" s="7" t="s">
        <v>5860</v>
      </c>
    </row>
    <row r="313" spans="1:2" x14ac:dyDescent="0.25">
      <c r="A313" s="7" t="s">
        <v>437</v>
      </c>
      <c r="B313" s="7" t="s">
        <v>5861</v>
      </c>
    </row>
    <row r="314" spans="1:2" x14ac:dyDescent="0.25">
      <c r="A314" s="7" t="s">
        <v>439</v>
      </c>
      <c r="B314" s="7" t="s">
        <v>5862</v>
      </c>
    </row>
    <row r="315" spans="1:2" x14ac:dyDescent="0.25">
      <c r="A315" s="7" t="s">
        <v>443</v>
      </c>
      <c r="B315" s="7" t="s">
        <v>5863</v>
      </c>
    </row>
    <row r="316" spans="1:2" x14ac:dyDescent="0.25">
      <c r="A316" s="7" t="s">
        <v>448</v>
      </c>
      <c r="B316" s="7" t="s">
        <v>5864</v>
      </c>
    </row>
    <row r="317" spans="1:2" x14ac:dyDescent="0.25">
      <c r="A317" s="7" t="s">
        <v>451</v>
      </c>
      <c r="B317" s="7" t="s">
        <v>5865</v>
      </c>
    </row>
    <row r="318" spans="1:2" x14ac:dyDescent="0.25">
      <c r="A318" s="7" t="s">
        <v>364</v>
      </c>
      <c r="B318" s="7" t="s">
        <v>5866</v>
      </c>
    </row>
    <row r="319" spans="1:2" x14ac:dyDescent="0.25">
      <c r="A319" s="7" t="s">
        <v>368</v>
      </c>
      <c r="B319" s="7" t="s">
        <v>5867</v>
      </c>
    </row>
    <row r="320" spans="1:2" x14ac:dyDescent="0.25">
      <c r="A320" s="7" t="s">
        <v>372</v>
      </c>
      <c r="B320" s="7" t="s">
        <v>5868</v>
      </c>
    </row>
    <row r="321" spans="1:2" x14ac:dyDescent="0.25">
      <c r="A321" s="7" t="s">
        <v>378</v>
      </c>
      <c r="B321" s="7" t="s">
        <v>5869</v>
      </c>
    </row>
    <row r="322" spans="1:2" x14ac:dyDescent="0.25">
      <c r="A322" s="7" t="s">
        <v>379</v>
      </c>
      <c r="B322" s="7" t="s">
        <v>5870</v>
      </c>
    </row>
    <row r="323" spans="1:2" x14ac:dyDescent="0.25">
      <c r="A323" s="7" t="s">
        <v>381</v>
      </c>
      <c r="B323" s="7" t="s">
        <v>5871</v>
      </c>
    </row>
    <row r="324" spans="1:2" x14ac:dyDescent="0.25">
      <c r="A324" s="7" t="s">
        <v>382</v>
      </c>
      <c r="B324" s="7" t="s">
        <v>5872</v>
      </c>
    </row>
    <row r="325" spans="1:2" x14ac:dyDescent="0.25">
      <c r="A325" s="7" t="s">
        <v>385</v>
      </c>
      <c r="B325" s="7" t="s">
        <v>5873</v>
      </c>
    </row>
    <row r="326" spans="1:2" x14ac:dyDescent="0.25">
      <c r="A326" s="7" t="s">
        <v>252</v>
      </c>
      <c r="B326" s="7" t="s">
        <v>5874</v>
      </c>
    </row>
    <row r="327" spans="1:2" x14ac:dyDescent="0.25">
      <c r="A327" s="7" t="s">
        <v>253</v>
      </c>
      <c r="B327" s="7" t="s">
        <v>5875</v>
      </c>
    </row>
    <row r="328" spans="1:2" x14ac:dyDescent="0.25">
      <c r="A328" s="7" t="s">
        <v>254</v>
      </c>
      <c r="B328" s="7" t="s">
        <v>5876</v>
      </c>
    </row>
    <row r="329" spans="1:2" x14ac:dyDescent="0.25">
      <c r="A329" s="7" t="s">
        <v>260</v>
      </c>
      <c r="B329" s="7" t="s">
        <v>5877</v>
      </c>
    </row>
    <row r="330" spans="1:2" x14ac:dyDescent="0.25">
      <c r="A330" s="7" t="s">
        <v>264</v>
      </c>
      <c r="B330" s="7" t="s">
        <v>5878</v>
      </c>
    </row>
    <row r="331" spans="1:2" x14ac:dyDescent="0.25">
      <c r="A331" s="7" t="s">
        <v>266</v>
      </c>
      <c r="B331" s="7" t="s">
        <v>5879</v>
      </c>
    </row>
    <row r="332" spans="1:2" x14ac:dyDescent="0.25">
      <c r="A332" s="7" t="s">
        <v>267</v>
      </c>
      <c r="B332" s="7" t="s">
        <v>5880</v>
      </c>
    </row>
    <row r="333" spans="1:2" x14ac:dyDescent="0.25">
      <c r="A333" s="7" t="s">
        <v>275</v>
      </c>
      <c r="B333" s="7" t="s">
        <v>5881</v>
      </c>
    </row>
    <row r="334" spans="1:2" x14ac:dyDescent="0.25">
      <c r="A334" s="7" t="s">
        <v>278</v>
      </c>
      <c r="B334" s="7" t="s">
        <v>5882</v>
      </c>
    </row>
    <row r="335" spans="1:2" x14ac:dyDescent="0.25">
      <c r="A335" s="7" t="s">
        <v>292</v>
      </c>
      <c r="B335" s="7" t="s">
        <v>5883</v>
      </c>
    </row>
    <row r="336" spans="1:2" x14ac:dyDescent="0.25">
      <c r="A336" s="7" t="s">
        <v>294</v>
      </c>
      <c r="B336" s="7" t="s">
        <v>5884</v>
      </c>
    </row>
    <row r="337" spans="1:2" x14ac:dyDescent="0.25">
      <c r="A337" s="7" t="s">
        <v>295</v>
      </c>
      <c r="B337" s="7" t="s">
        <v>5885</v>
      </c>
    </row>
    <row r="338" spans="1:2" x14ac:dyDescent="0.25">
      <c r="A338" s="7" t="s">
        <v>298</v>
      </c>
      <c r="B338" s="7" t="s">
        <v>5886</v>
      </c>
    </row>
    <row r="339" spans="1:2" x14ac:dyDescent="0.25">
      <c r="A339" s="7" t="s">
        <v>302</v>
      </c>
      <c r="B339" s="7" t="s">
        <v>5887</v>
      </c>
    </row>
    <row r="340" spans="1:2" x14ac:dyDescent="0.25">
      <c r="A340" s="7" t="s">
        <v>305</v>
      </c>
      <c r="B340" s="7" t="s">
        <v>5888</v>
      </c>
    </row>
    <row r="341" spans="1:2" x14ac:dyDescent="0.25">
      <c r="A341" s="7" t="s">
        <v>306</v>
      </c>
      <c r="B341" s="7" t="s">
        <v>5889</v>
      </c>
    </row>
    <row r="342" spans="1:2" x14ac:dyDescent="0.25">
      <c r="A342" s="7" t="s">
        <v>324</v>
      </c>
      <c r="B342" s="7" t="s">
        <v>5890</v>
      </c>
    </row>
    <row r="343" spans="1:2" x14ac:dyDescent="0.25">
      <c r="A343" s="7" t="s">
        <v>326</v>
      </c>
      <c r="B343" s="7" t="s">
        <v>5891</v>
      </c>
    </row>
    <row r="344" spans="1:2" x14ac:dyDescent="0.25">
      <c r="A344" s="7" t="s">
        <v>328</v>
      </c>
      <c r="B344" s="7" t="s">
        <v>5892</v>
      </c>
    </row>
    <row r="345" spans="1:2" x14ac:dyDescent="0.25">
      <c r="A345" s="7" t="s">
        <v>338</v>
      </c>
      <c r="B345" s="7" t="s">
        <v>5893</v>
      </c>
    </row>
    <row r="346" spans="1:2" x14ac:dyDescent="0.25">
      <c r="A346" s="7" t="s">
        <v>390</v>
      </c>
      <c r="B346" s="7" t="s">
        <v>5894</v>
      </c>
    </row>
    <row r="347" spans="1:2" x14ac:dyDescent="0.25">
      <c r="A347" s="7" t="s">
        <v>393</v>
      </c>
      <c r="B347" s="7" t="s">
        <v>5895</v>
      </c>
    </row>
    <row r="348" spans="1:2" x14ac:dyDescent="0.25">
      <c r="A348" s="7" t="s">
        <v>396</v>
      </c>
      <c r="B348" s="7" t="s">
        <v>5896</v>
      </c>
    </row>
    <row r="349" spans="1:2" x14ac:dyDescent="0.25">
      <c r="A349" s="7" t="s">
        <v>399</v>
      </c>
      <c r="B349" s="7" t="s">
        <v>5897</v>
      </c>
    </row>
    <row r="350" spans="1:2" x14ac:dyDescent="0.25">
      <c r="A350" s="7" t="s">
        <v>400</v>
      </c>
      <c r="B350" s="7" t="s">
        <v>5898</v>
      </c>
    </row>
    <row r="351" spans="1:2" x14ac:dyDescent="0.25">
      <c r="A351" s="7" t="s">
        <v>407</v>
      </c>
      <c r="B351" s="7" t="s">
        <v>5899</v>
      </c>
    </row>
    <row r="352" spans="1:2" x14ac:dyDescent="0.25">
      <c r="A352" s="7" t="s">
        <v>408</v>
      </c>
      <c r="B352" s="7" t="s">
        <v>5900</v>
      </c>
    </row>
    <row r="353" spans="1:2" x14ac:dyDescent="0.25">
      <c r="A353" s="7" t="s">
        <v>415</v>
      </c>
      <c r="B353" s="7" t="s">
        <v>5901</v>
      </c>
    </row>
    <row r="354" spans="1:2" x14ac:dyDescent="0.25">
      <c r="A354" s="7" t="s">
        <v>418</v>
      </c>
      <c r="B354" s="7" t="s">
        <v>5902</v>
      </c>
    </row>
    <row r="355" spans="1:2" x14ac:dyDescent="0.25">
      <c r="A355" s="7" t="s">
        <v>419</v>
      </c>
      <c r="B355" s="7" t="s">
        <v>5903</v>
      </c>
    </row>
    <row r="356" spans="1:2" x14ac:dyDescent="0.25">
      <c r="A356" s="7" t="s">
        <v>422</v>
      </c>
      <c r="B356" s="7" t="s">
        <v>5904</v>
      </c>
    </row>
    <row r="357" spans="1:2" x14ac:dyDescent="0.25">
      <c r="A357" s="7" t="s">
        <v>423</v>
      </c>
      <c r="B357" s="7" t="s">
        <v>5905</v>
      </c>
    </row>
    <row r="358" spans="1:2" x14ac:dyDescent="0.25">
      <c r="A358" s="7" t="s">
        <v>424</v>
      </c>
      <c r="B358" s="7" t="s">
        <v>5906</v>
      </c>
    </row>
    <row r="359" spans="1:2" x14ac:dyDescent="0.25">
      <c r="A359" s="7" t="s">
        <v>425</v>
      </c>
      <c r="B359" s="7" t="s">
        <v>5907</v>
      </c>
    </row>
    <row r="360" spans="1:2" x14ac:dyDescent="0.25">
      <c r="A360" s="7" t="s">
        <v>432</v>
      </c>
      <c r="B360" s="7" t="s">
        <v>5908</v>
      </c>
    </row>
    <row r="361" spans="1:2" x14ac:dyDescent="0.25">
      <c r="A361" s="7" t="s">
        <v>433</v>
      </c>
      <c r="B361" s="7" t="s">
        <v>5909</v>
      </c>
    </row>
    <row r="362" spans="1:2" x14ac:dyDescent="0.25">
      <c r="A362" s="7" t="s">
        <v>434</v>
      </c>
      <c r="B362" s="7" t="s">
        <v>5910</v>
      </c>
    </row>
    <row r="363" spans="1:2" x14ac:dyDescent="0.25">
      <c r="A363" s="7" t="s">
        <v>436</v>
      </c>
      <c r="B363" s="7" t="s">
        <v>5911</v>
      </c>
    </row>
    <row r="364" spans="1:2" x14ac:dyDescent="0.25">
      <c r="A364" s="7" t="s">
        <v>441</v>
      </c>
      <c r="B364" s="7" t="s">
        <v>5912</v>
      </c>
    </row>
    <row r="365" spans="1:2" x14ac:dyDescent="0.25">
      <c r="A365" s="7" t="s">
        <v>442</v>
      </c>
      <c r="B365" s="7" t="s">
        <v>5913</v>
      </c>
    </row>
    <row r="366" spans="1:2" x14ac:dyDescent="0.25">
      <c r="A366" s="7" t="s">
        <v>444</v>
      </c>
      <c r="B366" s="7" t="s">
        <v>5914</v>
      </c>
    </row>
    <row r="367" spans="1:2" x14ac:dyDescent="0.25">
      <c r="A367" s="7" t="s">
        <v>446</v>
      </c>
      <c r="B367" s="7" t="s">
        <v>5915</v>
      </c>
    </row>
    <row r="368" spans="1:2" x14ac:dyDescent="0.25">
      <c r="A368" s="7" t="s">
        <v>450</v>
      </c>
      <c r="B368" s="7" t="s">
        <v>5916</v>
      </c>
    </row>
    <row r="369" spans="1:2" x14ac:dyDescent="0.25">
      <c r="A369" s="7" t="s">
        <v>353</v>
      </c>
      <c r="B369" s="7" t="s">
        <v>5917</v>
      </c>
    </row>
    <row r="370" spans="1:2" x14ac:dyDescent="0.25">
      <c r="A370" s="7" t="s">
        <v>356</v>
      </c>
      <c r="B370" s="7" t="s">
        <v>5918</v>
      </c>
    </row>
    <row r="371" spans="1:2" x14ac:dyDescent="0.25">
      <c r="A371" s="7" t="s">
        <v>360</v>
      </c>
      <c r="B371" s="7" t="s">
        <v>5919</v>
      </c>
    </row>
    <row r="372" spans="1:2" x14ac:dyDescent="0.25">
      <c r="A372" s="7" t="s">
        <v>362</v>
      </c>
      <c r="B372" s="7" t="s">
        <v>5920</v>
      </c>
    </row>
    <row r="373" spans="1:2" x14ac:dyDescent="0.25">
      <c r="A373" s="7" t="s">
        <v>365</v>
      </c>
      <c r="B373" s="7" t="s">
        <v>5921</v>
      </c>
    </row>
    <row r="374" spans="1:2" x14ac:dyDescent="0.25">
      <c r="A374" s="7" t="s">
        <v>370</v>
      </c>
      <c r="B374" s="7" t="s">
        <v>5922</v>
      </c>
    </row>
    <row r="375" spans="1:2" x14ac:dyDescent="0.25">
      <c r="A375" s="7" t="s">
        <v>371</v>
      </c>
      <c r="B375" s="7" t="s">
        <v>5923</v>
      </c>
    </row>
    <row r="376" spans="1:2" x14ac:dyDescent="0.25">
      <c r="A376" s="7" t="s">
        <v>373</v>
      </c>
      <c r="B376" s="7" t="s">
        <v>5924</v>
      </c>
    </row>
    <row r="377" spans="1:2" x14ac:dyDescent="0.25">
      <c r="A377" s="7" t="s">
        <v>374</v>
      </c>
      <c r="B377" s="7" t="s">
        <v>5925</v>
      </c>
    </row>
    <row r="378" spans="1:2" x14ac:dyDescent="0.25">
      <c r="A378" s="7" t="s">
        <v>375</v>
      </c>
      <c r="B378" s="7" t="s">
        <v>5926</v>
      </c>
    </row>
    <row r="379" spans="1:2" x14ac:dyDescent="0.25">
      <c r="A379" s="7" t="s">
        <v>376</v>
      </c>
      <c r="B379" s="7" t="s">
        <v>5927</v>
      </c>
    </row>
    <row r="380" spans="1:2" x14ac:dyDescent="0.25">
      <c r="A380" s="7" t="s">
        <v>380</v>
      </c>
      <c r="B380" s="7" t="s">
        <v>5928</v>
      </c>
    </row>
    <row r="381" spans="1:2" x14ac:dyDescent="0.25">
      <c r="A381" s="7" t="s">
        <v>383</v>
      </c>
      <c r="B381" s="7" t="s">
        <v>5929</v>
      </c>
    </row>
    <row r="382" spans="1:2" x14ac:dyDescent="0.25">
      <c r="A382" s="7" t="s">
        <v>387</v>
      </c>
      <c r="B382" s="7" t="s">
        <v>5930</v>
      </c>
    </row>
    <row r="383" spans="1:2" x14ac:dyDescent="0.25">
      <c r="A383" s="7" t="s">
        <v>388</v>
      </c>
      <c r="B383" s="7" t="s">
        <v>5931</v>
      </c>
    </row>
    <row r="384" spans="1:2" x14ac:dyDescent="0.25">
      <c r="A384" s="7" t="s">
        <v>391</v>
      </c>
      <c r="B384" s="7" t="s">
        <v>5932</v>
      </c>
    </row>
    <row r="385" spans="1:2" x14ac:dyDescent="0.25">
      <c r="A385" s="7" t="s">
        <v>395</v>
      </c>
      <c r="B385" s="7" t="s">
        <v>5933</v>
      </c>
    </row>
    <row r="386" spans="1:2" x14ac:dyDescent="0.25">
      <c r="A386" s="7" t="s">
        <v>340</v>
      </c>
      <c r="B386" s="7" t="s">
        <v>5934</v>
      </c>
    </row>
    <row r="387" spans="1:2" x14ac:dyDescent="0.25">
      <c r="A387" s="7" t="s">
        <v>341</v>
      </c>
      <c r="B387" s="7" t="s">
        <v>5935</v>
      </c>
    </row>
    <row r="388" spans="1:2" x14ac:dyDescent="0.25">
      <c r="A388" s="7" t="s">
        <v>343</v>
      </c>
      <c r="B388" s="7" t="s">
        <v>5936</v>
      </c>
    </row>
    <row r="389" spans="1:2" x14ac:dyDescent="0.25">
      <c r="A389" s="7" t="s">
        <v>344</v>
      </c>
      <c r="B389" s="7" t="s">
        <v>5937</v>
      </c>
    </row>
    <row r="390" spans="1:2" x14ac:dyDescent="0.25">
      <c r="A390" s="7" t="s">
        <v>346</v>
      </c>
      <c r="B390" s="7" t="s">
        <v>5938</v>
      </c>
    </row>
    <row r="391" spans="1:2" x14ac:dyDescent="0.25">
      <c r="A391" s="7" t="s">
        <v>354</v>
      </c>
      <c r="B391" s="7" t="s">
        <v>5939</v>
      </c>
    </row>
    <row r="392" spans="1:2" x14ac:dyDescent="0.25">
      <c r="A392" s="7" t="s">
        <v>357</v>
      </c>
      <c r="B392" s="7" t="s">
        <v>5940</v>
      </c>
    </row>
    <row r="393" spans="1:2" x14ac:dyDescent="0.25">
      <c r="A393" s="7" t="s">
        <v>359</v>
      </c>
      <c r="B393" s="7" t="s">
        <v>5941</v>
      </c>
    </row>
    <row r="394" spans="1:2" x14ac:dyDescent="0.25">
      <c r="A394" s="7" t="s">
        <v>367</v>
      </c>
      <c r="B394" s="7" t="s">
        <v>5942</v>
      </c>
    </row>
    <row r="395" spans="1:2" x14ac:dyDescent="0.25">
      <c r="A395" s="7" t="s">
        <v>369</v>
      </c>
      <c r="B395" s="7" t="s">
        <v>5943</v>
      </c>
    </row>
    <row r="396" spans="1:2" x14ac:dyDescent="0.25">
      <c r="A396" s="7" t="s">
        <v>377</v>
      </c>
      <c r="B396" s="7" t="s">
        <v>5944</v>
      </c>
    </row>
    <row r="397" spans="1:2" x14ac:dyDescent="0.25">
      <c r="A397" s="7" t="s">
        <v>386</v>
      </c>
      <c r="B397" s="7" t="s">
        <v>5945</v>
      </c>
    </row>
    <row r="398" spans="1:2" x14ac:dyDescent="0.25">
      <c r="A398" s="7" t="s">
        <v>389</v>
      </c>
      <c r="B398" s="7" t="s">
        <v>5946</v>
      </c>
    </row>
    <row r="399" spans="1:2" x14ac:dyDescent="0.25">
      <c r="A399" s="7" t="s">
        <v>392</v>
      </c>
      <c r="B399" s="7" t="s">
        <v>5947</v>
      </c>
    </row>
    <row r="400" spans="1:2" x14ac:dyDescent="0.25">
      <c r="A400" s="7" t="s">
        <v>394</v>
      </c>
      <c r="B400" s="7" t="s">
        <v>5948</v>
      </c>
    </row>
    <row r="401" spans="1:2" x14ac:dyDescent="0.25">
      <c r="A401" s="7" t="s">
        <v>397</v>
      </c>
      <c r="B401" s="7" t="s">
        <v>5949</v>
      </c>
    </row>
    <row r="402" spans="1:2" x14ac:dyDescent="0.25">
      <c r="A402" s="7" t="s">
        <v>403</v>
      </c>
      <c r="B402" s="7" t="s">
        <v>5950</v>
      </c>
    </row>
    <row r="403" spans="1:2" x14ac:dyDescent="0.25">
      <c r="A403" s="7" t="s">
        <v>405</v>
      </c>
      <c r="B403" s="7" t="s">
        <v>5951</v>
      </c>
    </row>
    <row r="404" spans="1:2" x14ac:dyDescent="0.25">
      <c r="A404" s="7" t="s">
        <v>410</v>
      </c>
      <c r="B404" s="7" t="s">
        <v>5952</v>
      </c>
    </row>
    <row r="405" spans="1:2" x14ac:dyDescent="0.25">
      <c r="A405" s="7" t="s">
        <v>411</v>
      </c>
      <c r="B405" s="7" t="s">
        <v>5953</v>
      </c>
    </row>
    <row r="406" spans="1:2" x14ac:dyDescent="0.25">
      <c r="A406" s="7" t="s">
        <v>413</v>
      </c>
      <c r="B406" s="7" t="s">
        <v>5954</v>
      </c>
    </row>
    <row r="407" spans="1:2" x14ac:dyDescent="0.25">
      <c r="A407" s="7" t="s">
        <v>414</v>
      </c>
      <c r="B407" s="7" t="s">
        <v>5955</v>
      </c>
    </row>
    <row r="408" spans="1:2" x14ac:dyDescent="0.25">
      <c r="A408" s="7" t="s">
        <v>416</v>
      </c>
      <c r="B408" s="7" t="s">
        <v>5956</v>
      </c>
    </row>
    <row r="409" spans="1:2" x14ac:dyDescent="0.25">
      <c r="A409" s="7" t="s">
        <v>417</v>
      </c>
      <c r="B409" s="7" t="s">
        <v>5957</v>
      </c>
    </row>
    <row r="410" spans="1:2" x14ac:dyDescent="0.25">
      <c r="A410" s="7" t="s">
        <v>421</v>
      </c>
      <c r="B410" s="7" t="s">
        <v>5958</v>
      </c>
    </row>
    <row r="411" spans="1:2" x14ac:dyDescent="0.25">
      <c r="A411" s="7" t="s">
        <v>428</v>
      </c>
      <c r="B411" s="7" t="s">
        <v>5959</v>
      </c>
    </row>
    <row r="412" spans="1:2" x14ac:dyDescent="0.25">
      <c r="A412" s="7" t="s">
        <v>429</v>
      </c>
      <c r="B412" s="7" t="s">
        <v>5960</v>
      </c>
    </row>
    <row r="413" spans="1:2" x14ac:dyDescent="0.25">
      <c r="A413" s="7" t="s">
        <v>430</v>
      </c>
      <c r="B413" s="7" t="s">
        <v>5961</v>
      </c>
    </row>
    <row r="414" spans="1:2" x14ac:dyDescent="0.25">
      <c r="A414" s="7" t="s">
        <v>435</v>
      </c>
      <c r="B414" s="7" t="s">
        <v>5962</v>
      </c>
    </row>
    <row r="415" spans="1:2" x14ac:dyDescent="0.25">
      <c r="A415" s="7" t="s">
        <v>398</v>
      </c>
      <c r="B415" s="7" t="s">
        <v>5963</v>
      </c>
    </row>
    <row r="416" spans="1:2" x14ac:dyDescent="0.25">
      <c r="A416" s="7" t="s">
        <v>401</v>
      </c>
      <c r="B416" s="7" t="s">
        <v>5964</v>
      </c>
    </row>
    <row r="417" spans="1:2" x14ac:dyDescent="0.25">
      <c r="A417" s="7" t="s">
        <v>404</v>
      </c>
      <c r="B417" s="7" t="s">
        <v>5965</v>
      </c>
    </row>
    <row r="418" spans="1:2" x14ac:dyDescent="0.25">
      <c r="A418" s="7" t="s">
        <v>406</v>
      </c>
      <c r="B418" s="7" t="s">
        <v>5966</v>
      </c>
    </row>
    <row r="419" spans="1:2" x14ac:dyDescent="0.25">
      <c r="A419" s="7" t="s">
        <v>409</v>
      </c>
      <c r="B419" s="7" t="s">
        <v>5967</v>
      </c>
    </row>
    <row r="420" spans="1:2" x14ac:dyDescent="0.25">
      <c r="A420" s="7" t="s">
        <v>412</v>
      </c>
      <c r="B420" s="7" t="s">
        <v>5968</v>
      </c>
    </row>
    <row r="421" spans="1:2" x14ac:dyDescent="0.25">
      <c r="A421" s="7" t="s">
        <v>420</v>
      </c>
      <c r="B421" s="7" t="s">
        <v>5969</v>
      </c>
    </row>
    <row r="422" spans="1:2" x14ac:dyDescent="0.25">
      <c r="A422" s="7" t="s">
        <v>427</v>
      </c>
      <c r="B422" s="7" t="s">
        <v>5970</v>
      </c>
    </row>
    <row r="423" spans="1:2" x14ac:dyDescent="0.25">
      <c r="A423" s="7" t="s">
        <v>431</v>
      </c>
      <c r="B423" s="7" t="s">
        <v>5971</v>
      </c>
    </row>
    <row r="424" spans="1:2" x14ac:dyDescent="0.25">
      <c r="A424" s="7" t="s">
        <v>438</v>
      </c>
      <c r="B424" s="7" t="s">
        <v>5972</v>
      </c>
    </row>
    <row r="425" spans="1:2" x14ac:dyDescent="0.25">
      <c r="A425" s="7" t="s">
        <v>449</v>
      </c>
      <c r="B425" s="7" t="s">
        <v>5973</v>
      </c>
    </row>
  </sheetData>
  <sheetProtection algorithmName="SHA-512" hashValue="tU3MRz9HSnUkdEchlp5smXgGFHymqWzpSjnSRdgH7g0Zodcy8JIA502elJm0IbHjVCcm4Du21Ob74VAt8jaUFg==" saltValue="jV4QhcXZ0/nmbsvZ58HofA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467"/>
  <sheetViews>
    <sheetView zoomScale="60" workbookViewId="0">
      <selection activeCell="K1" sqref="K1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4820</v>
      </c>
      <c r="B1" t="s">
        <v>4821</v>
      </c>
      <c r="C1" t="s">
        <v>4856</v>
      </c>
      <c r="I1" t="s">
        <v>4820</v>
      </c>
      <c r="J1" t="s">
        <v>4857</v>
      </c>
      <c r="K1" t="s">
        <v>4858</v>
      </c>
      <c r="L1" t="s">
        <v>4859</v>
      </c>
    </row>
    <row r="2" spans="1:12" x14ac:dyDescent="0.25">
      <c r="A2" t="s">
        <v>689</v>
      </c>
      <c r="B2" t="s">
        <v>511</v>
      </c>
      <c r="C2" t="s">
        <v>600</v>
      </c>
      <c r="I2">
        <v>1</v>
      </c>
      <c r="J2" t="s">
        <v>511</v>
      </c>
      <c r="K2" t="s">
        <v>721</v>
      </c>
      <c r="L2" t="s">
        <v>730</v>
      </c>
    </row>
    <row r="3" spans="1:12" x14ac:dyDescent="0.25">
      <c r="A3" t="s">
        <v>700</v>
      </c>
      <c r="B3" t="s">
        <v>522</v>
      </c>
      <c r="C3" t="s">
        <v>611</v>
      </c>
      <c r="I3">
        <v>2</v>
      </c>
      <c r="J3" t="s">
        <v>511</v>
      </c>
      <c r="K3" t="s">
        <v>720</v>
      </c>
      <c r="L3" t="s">
        <v>729</v>
      </c>
    </row>
    <row r="4" spans="1:12" x14ac:dyDescent="0.25">
      <c r="A4" t="s">
        <v>701</v>
      </c>
      <c r="B4" t="s">
        <v>523</v>
      </c>
      <c r="C4" t="s">
        <v>612</v>
      </c>
      <c r="I4">
        <v>3</v>
      </c>
      <c r="J4" t="s">
        <v>511</v>
      </c>
      <c r="K4" t="s">
        <v>723</v>
      </c>
      <c r="L4" t="s">
        <v>732</v>
      </c>
    </row>
    <row r="5" spans="1:12" x14ac:dyDescent="0.25">
      <c r="A5" t="s">
        <v>690</v>
      </c>
      <c r="B5" t="s">
        <v>512</v>
      </c>
      <c r="C5" t="s">
        <v>601</v>
      </c>
      <c r="I5">
        <v>4</v>
      </c>
      <c r="J5" t="s">
        <v>511</v>
      </c>
      <c r="K5" t="s">
        <v>724</v>
      </c>
      <c r="L5" t="s">
        <v>733</v>
      </c>
    </row>
    <row r="6" spans="1:12" x14ac:dyDescent="0.25">
      <c r="A6" t="s">
        <v>707</v>
      </c>
      <c r="B6" t="s">
        <v>529</v>
      </c>
      <c r="C6" t="s">
        <v>618</v>
      </c>
      <c r="I6">
        <v>5</v>
      </c>
      <c r="J6" t="s">
        <v>511</v>
      </c>
      <c r="K6" t="s">
        <v>727</v>
      </c>
      <c r="L6" t="s">
        <v>736</v>
      </c>
    </row>
    <row r="7" spans="1:12" x14ac:dyDescent="0.25">
      <c r="A7" t="s">
        <v>714</v>
      </c>
      <c r="B7" t="s">
        <v>536</v>
      </c>
      <c r="C7" t="s">
        <v>625</v>
      </c>
      <c r="I7">
        <v>6</v>
      </c>
      <c r="J7" t="s">
        <v>511</v>
      </c>
      <c r="K7" t="s">
        <v>725</v>
      </c>
      <c r="L7" t="s">
        <v>734</v>
      </c>
    </row>
    <row r="8" spans="1:12" x14ac:dyDescent="0.25">
      <c r="A8" t="s">
        <v>641</v>
      </c>
      <c r="B8" t="s">
        <v>463</v>
      </c>
      <c r="C8" t="s">
        <v>552</v>
      </c>
      <c r="I8">
        <v>7</v>
      </c>
      <c r="J8" t="s">
        <v>511</v>
      </c>
      <c r="K8" t="s">
        <v>726</v>
      </c>
      <c r="L8" t="s">
        <v>735</v>
      </c>
    </row>
    <row r="9" spans="1:12" x14ac:dyDescent="0.25">
      <c r="A9" t="s">
        <v>702</v>
      </c>
      <c r="B9" t="s">
        <v>524</v>
      </c>
      <c r="C9" t="s">
        <v>613</v>
      </c>
      <c r="I9">
        <v>8</v>
      </c>
      <c r="J9" t="s">
        <v>511</v>
      </c>
      <c r="K9" t="s">
        <v>719</v>
      </c>
      <c r="L9" t="s">
        <v>728</v>
      </c>
    </row>
    <row r="10" spans="1:12" x14ac:dyDescent="0.25">
      <c r="A10" t="s">
        <v>672</v>
      </c>
      <c r="B10" t="s">
        <v>494</v>
      </c>
      <c r="C10" t="s">
        <v>583</v>
      </c>
      <c r="I10">
        <v>9</v>
      </c>
      <c r="J10" t="s">
        <v>511</v>
      </c>
      <c r="K10" t="s">
        <v>722</v>
      </c>
      <c r="L10" t="s">
        <v>731</v>
      </c>
    </row>
    <row r="11" spans="1:12" x14ac:dyDescent="0.25">
      <c r="A11" t="s">
        <v>695</v>
      </c>
      <c r="B11" t="s">
        <v>517</v>
      </c>
      <c r="C11" t="s">
        <v>606</v>
      </c>
      <c r="I11">
        <v>10</v>
      </c>
      <c r="J11" t="s">
        <v>522</v>
      </c>
      <c r="K11" t="s">
        <v>4860</v>
      </c>
      <c r="L11" t="s">
        <v>4861</v>
      </c>
    </row>
    <row r="12" spans="1:12" x14ac:dyDescent="0.25">
      <c r="A12" t="s">
        <v>703</v>
      </c>
      <c r="B12" t="s">
        <v>525</v>
      </c>
      <c r="C12" t="s">
        <v>614</v>
      </c>
      <c r="I12">
        <v>11</v>
      </c>
      <c r="J12" t="s">
        <v>522</v>
      </c>
      <c r="K12" t="s">
        <v>4862</v>
      </c>
      <c r="L12" t="s">
        <v>4863</v>
      </c>
    </row>
    <row r="13" spans="1:12" x14ac:dyDescent="0.25">
      <c r="A13" t="s">
        <v>708</v>
      </c>
      <c r="B13" t="s">
        <v>530</v>
      </c>
      <c r="C13" t="s">
        <v>619</v>
      </c>
      <c r="I13">
        <v>12</v>
      </c>
      <c r="J13" t="s">
        <v>522</v>
      </c>
      <c r="K13" t="s">
        <v>745</v>
      </c>
      <c r="L13" s="6" t="s">
        <v>785</v>
      </c>
    </row>
    <row r="14" spans="1:12" x14ac:dyDescent="0.25">
      <c r="A14" t="s">
        <v>694</v>
      </c>
      <c r="B14" t="s">
        <v>516</v>
      </c>
      <c r="C14" t="s">
        <v>605</v>
      </c>
      <c r="I14">
        <v>13</v>
      </c>
      <c r="J14" t="s">
        <v>522</v>
      </c>
      <c r="K14" t="s">
        <v>4864</v>
      </c>
      <c r="L14" t="s">
        <v>4865</v>
      </c>
    </row>
    <row r="15" spans="1:12" x14ac:dyDescent="0.25">
      <c r="A15" t="s">
        <v>680</v>
      </c>
      <c r="B15" t="s">
        <v>502</v>
      </c>
      <c r="C15" t="s">
        <v>591</v>
      </c>
      <c r="I15">
        <v>14</v>
      </c>
      <c r="J15" t="s">
        <v>522</v>
      </c>
      <c r="K15" t="s">
        <v>4866</v>
      </c>
      <c r="L15" t="s">
        <v>4867</v>
      </c>
    </row>
    <row r="16" spans="1:12" x14ac:dyDescent="0.25">
      <c r="A16" t="s">
        <v>713</v>
      </c>
      <c r="B16" t="s">
        <v>535</v>
      </c>
      <c r="C16" t="s">
        <v>624</v>
      </c>
      <c r="I16">
        <v>15</v>
      </c>
      <c r="J16" t="s">
        <v>522</v>
      </c>
      <c r="K16" t="s">
        <v>740</v>
      </c>
      <c r="L16" t="s">
        <v>780</v>
      </c>
    </row>
    <row r="17" spans="1:12" x14ac:dyDescent="0.25">
      <c r="A17" t="s">
        <v>716</v>
      </c>
      <c r="B17" t="s">
        <v>538</v>
      </c>
      <c r="C17" t="s">
        <v>627</v>
      </c>
      <c r="I17">
        <v>16</v>
      </c>
      <c r="J17" t="s">
        <v>522</v>
      </c>
      <c r="K17" t="s">
        <v>4868</v>
      </c>
      <c r="L17" s="6" t="s">
        <v>4869</v>
      </c>
    </row>
    <row r="18" spans="1:12" x14ac:dyDescent="0.25">
      <c r="A18" t="s">
        <v>683</v>
      </c>
      <c r="B18" t="s">
        <v>505</v>
      </c>
      <c r="C18" t="s">
        <v>594</v>
      </c>
      <c r="I18">
        <v>17</v>
      </c>
      <c r="J18" t="s">
        <v>522</v>
      </c>
      <c r="K18" t="s">
        <v>738</v>
      </c>
      <c r="L18" t="s">
        <v>778</v>
      </c>
    </row>
    <row r="19" spans="1:12" x14ac:dyDescent="0.25">
      <c r="A19" t="s">
        <v>709</v>
      </c>
      <c r="B19" t="s">
        <v>531</v>
      </c>
      <c r="C19" t="s">
        <v>620</v>
      </c>
      <c r="I19">
        <v>18</v>
      </c>
      <c r="J19" t="s">
        <v>522</v>
      </c>
      <c r="K19" t="s">
        <v>4870</v>
      </c>
      <c r="L19" t="s">
        <v>4871</v>
      </c>
    </row>
    <row r="20" spans="1:12" x14ac:dyDescent="0.25">
      <c r="A20" t="s">
        <v>684</v>
      </c>
      <c r="B20" t="s">
        <v>506</v>
      </c>
      <c r="C20" t="s">
        <v>595</v>
      </c>
      <c r="I20">
        <v>19</v>
      </c>
      <c r="J20" t="s">
        <v>522</v>
      </c>
      <c r="K20" t="s">
        <v>744</v>
      </c>
      <c r="L20" t="s">
        <v>784</v>
      </c>
    </row>
    <row r="21" spans="1:12" x14ac:dyDescent="0.25">
      <c r="A21" t="s">
        <v>679</v>
      </c>
      <c r="B21" t="s">
        <v>501</v>
      </c>
      <c r="C21" t="s">
        <v>590</v>
      </c>
      <c r="I21">
        <v>20</v>
      </c>
      <c r="J21" t="s">
        <v>522</v>
      </c>
      <c r="K21" t="s">
        <v>4872</v>
      </c>
      <c r="L21" t="s">
        <v>4873</v>
      </c>
    </row>
    <row r="22" spans="1:12" x14ac:dyDescent="0.25">
      <c r="A22" t="s">
        <v>699</v>
      </c>
      <c r="B22" t="s">
        <v>521</v>
      </c>
      <c r="C22" t="s">
        <v>610</v>
      </c>
      <c r="I22">
        <v>21</v>
      </c>
      <c r="J22" t="s">
        <v>522</v>
      </c>
      <c r="K22" t="s">
        <v>4874</v>
      </c>
      <c r="L22" t="s">
        <v>4875</v>
      </c>
    </row>
    <row r="23" spans="1:12" x14ac:dyDescent="0.25">
      <c r="A23" t="s">
        <v>638</v>
      </c>
      <c r="B23" t="s">
        <v>460</v>
      </c>
      <c r="C23" t="s">
        <v>549</v>
      </c>
      <c r="I23">
        <v>22</v>
      </c>
      <c r="J23" t="s">
        <v>522</v>
      </c>
      <c r="K23" t="s">
        <v>746</v>
      </c>
      <c r="L23" t="s">
        <v>786</v>
      </c>
    </row>
    <row r="24" spans="1:12" x14ac:dyDescent="0.25">
      <c r="A24" t="s">
        <v>675</v>
      </c>
      <c r="B24" t="s">
        <v>497</v>
      </c>
      <c r="C24" t="s">
        <v>586</v>
      </c>
      <c r="I24">
        <v>23</v>
      </c>
      <c r="J24" t="s">
        <v>522</v>
      </c>
      <c r="K24" t="s">
        <v>741</v>
      </c>
      <c r="L24" t="s">
        <v>781</v>
      </c>
    </row>
    <row r="25" spans="1:12" x14ac:dyDescent="0.25">
      <c r="A25" t="s">
        <v>662</v>
      </c>
      <c r="B25" t="s">
        <v>484</v>
      </c>
      <c r="C25" t="s">
        <v>573</v>
      </c>
      <c r="I25">
        <v>24</v>
      </c>
      <c r="J25" t="s">
        <v>522</v>
      </c>
      <c r="K25" t="s">
        <v>742</v>
      </c>
      <c r="L25" t="s">
        <v>782</v>
      </c>
    </row>
    <row r="26" spans="1:12" x14ac:dyDescent="0.25">
      <c r="A26" t="s">
        <v>666</v>
      </c>
      <c r="B26" t="s">
        <v>488</v>
      </c>
      <c r="C26" t="s">
        <v>577</v>
      </c>
      <c r="I26">
        <v>25</v>
      </c>
      <c r="J26" t="s">
        <v>522</v>
      </c>
      <c r="K26" t="s">
        <v>743</v>
      </c>
      <c r="L26" t="s">
        <v>783</v>
      </c>
    </row>
    <row r="27" spans="1:12" x14ac:dyDescent="0.25">
      <c r="A27" t="s">
        <v>692</v>
      </c>
      <c r="B27" t="s">
        <v>514</v>
      </c>
      <c r="C27" t="s">
        <v>603</v>
      </c>
      <c r="I27">
        <v>26</v>
      </c>
      <c r="J27" t="s">
        <v>522</v>
      </c>
      <c r="K27" t="s">
        <v>739</v>
      </c>
      <c r="L27" t="s">
        <v>779</v>
      </c>
    </row>
    <row r="28" spans="1:12" x14ac:dyDescent="0.25">
      <c r="A28" t="s">
        <v>693</v>
      </c>
      <c r="B28" t="s">
        <v>515</v>
      </c>
      <c r="C28" t="s">
        <v>604</v>
      </c>
      <c r="I28">
        <v>27</v>
      </c>
      <c r="J28" t="s">
        <v>522</v>
      </c>
      <c r="K28" t="s">
        <v>4876</v>
      </c>
      <c r="L28" t="s">
        <v>4877</v>
      </c>
    </row>
    <row r="29" spans="1:12" x14ac:dyDescent="0.25">
      <c r="A29" t="s">
        <v>633</v>
      </c>
      <c r="B29" t="s">
        <v>455</v>
      </c>
      <c r="C29" t="s">
        <v>544</v>
      </c>
      <c r="I29">
        <v>28</v>
      </c>
      <c r="J29" t="s">
        <v>522</v>
      </c>
      <c r="K29" t="s">
        <v>747</v>
      </c>
      <c r="L29" t="s">
        <v>787</v>
      </c>
    </row>
    <row r="30" spans="1:12" x14ac:dyDescent="0.25">
      <c r="A30" t="s">
        <v>636</v>
      </c>
      <c r="B30" t="s">
        <v>458</v>
      </c>
      <c r="C30" t="s">
        <v>547</v>
      </c>
      <c r="I30">
        <v>29</v>
      </c>
      <c r="J30" t="s">
        <v>522</v>
      </c>
      <c r="K30" t="s">
        <v>768</v>
      </c>
      <c r="L30" t="s">
        <v>808</v>
      </c>
    </row>
    <row r="31" spans="1:12" x14ac:dyDescent="0.25">
      <c r="A31" t="s">
        <v>635</v>
      </c>
      <c r="B31" t="s">
        <v>457</v>
      </c>
      <c r="C31" t="s">
        <v>546</v>
      </c>
      <c r="I31">
        <v>30</v>
      </c>
      <c r="J31" t="s">
        <v>522</v>
      </c>
      <c r="K31" t="s">
        <v>754</v>
      </c>
      <c r="L31" t="s">
        <v>794</v>
      </c>
    </row>
    <row r="32" spans="1:12" x14ac:dyDescent="0.25">
      <c r="A32" t="s">
        <v>640</v>
      </c>
      <c r="B32" t="s">
        <v>462</v>
      </c>
      <c r="C32" t="s">
        <v>551</v>
      </c>
      <c r="I32">
        <v>31</v>
      </c>
      <c r="J32" t="s">
        <v>522</v>
      </c>
      <c r="K32" t="s">
        <v>758</v>
      </c>
      <c r="L32" t="s">
        <v>798</v>
      </c>
    </row>
    <row r="33" spans="1:12" x14ac:dyDescent="0.25">
      <c r="A33" t="s">
        <v>637</v>
      </c>
      <c r="B33" t="s">
        <v>459</v>
      </c>
      <c r="C33" t="s">
        <v>548</v>
      </c>
      <c r="I33">
        <v>32</v>
      </c>
      <c r="J33" t="s">
        <v>522</v>
      </c>
      <c r="K33" t="s">
        <v>760</v>
      </c>
      <c r="L33" t="s">
        <v>800</v>
      </c>
    </row>
    <row r="34" spans="1:12" x14ac:dyDescent="0.25">
      <c r="A34" t="s">
        <v>634</v>
      </c>
      <c r="B34" t="s">
        <v>456</v>
      </c>
      <c r="C34" t="s">
        <v>545</v>
      </c>
      <c r="I34">
        <v>33</v>
      </c>
      <c r="J34" t="s">
        <v>522</v>
      </c>
      <c r="K34" t="s">
        <v>769</v>
      </c>
      <c r="L34" s="6" t="s">
        <v>809</v>
      </c>
    </row>
    <row r="35" spans="1:12" x14ac:dyDescent="0.25">
      <c r="A35" t="s">
        <v>639</v>
      </c>
      <c r="B35" t="s">
        <v>461</v>
      </c>
      <c r="C35" t="s">
        <v>550</v>
      </c>
      <c r="I35">
        <v>34</v>
      </c>
      <c r="J35" t="s">
        <v>522</v>
      </c>
      <c r="K35" t="s">
        <v>755</v>
      </c>
      <c r="L35" t="s">
        <v>795</v>
      </c>
    </row>
    <row r="36" spans="1:12" x14ac:dyDescent="0.25">
      <c r="A36" t="s">
        <v>632</v>
      </c>
      <c r="B36" t="s">
        <v>454</v>
      </c>
      <c r="C36" t="s">
        <v>543</v>
      </c>
      <c r="I36">
        <v>35</v>
      </c>
      <c r="J36" t="s">
        <v>522</v>
      </c>
      <c r="K36" t="s">
        <v>756</v>
      </c>
      <c r="L36" t="s">
        <v>796</v>
      </c>
    </row>
    <row r="37" spans="1:12" x14ac:dyDescent="0.25">
      <c r="A37" t="s">
        <v>643</v>
      </c>
      <c r="B37" t="s">
        <v>465</v>
      </c>
      <c r="C37" t="s">
        <v>554</v>
      </c>
      <c r="I37">
        <v>36</v>
      </c>
      <c r="J37" t="s">
        <v>522</v>
      </c>
      <c r="K37" t="s">
        <v>749</v>
      </c>
      <c r="L37" t="s">
        <v>789</v>
      </c>
    </row>
    <row r="38" spans="1:12" x14ac:dyDescent="0.25">
      <c r="A38" t="s">
        <v>660</v>
      </c>
      <c r="B38" t="s">
        <v>482</v>
      </c>
      <c r="C38" t="s">
        <v>571</v>
      </c>
      <c r="I38">
        <v>37</v>
      </c>
      <c r="J38" t="s">
        <v>522</v>
      </c>
      <c r="K38" t="s">
        <v>757</v>
      </c>
      <c r="L38" t="s">
        <v>797</v>
      </c>
    </row>
    <row r="39" spans="1:12" x14ac:dyDescent="0.25">
      <c r="A39" t="s">
        <v>630</v>
      </c>
      <c r="B39" t="s">
        <v>452</v>
      </c>
      <c r="C39" t="s">
        <v>541</v>
      </c>
      <c r="I39">
        <v>38</v>
      </c>
      <c r="J39" t="s">
        <v>522</v>
      </c>
      <c r="K39" t="s">
        <v>762</v>
      </c>
      <c r="L39" t="s">
        <v>802</v>
      </c>
    </row>
    <row r="40" spans="1:12" x14ac:dyDescent="0.25">
      <c r="A40" t="s">
        <v>661</v>
      </c>
      <c r="B40" t="s">
        <v>483</v>
      </c>
      <c r="C40" t="s">
        <v>572</v>
      </c>
      <c r="I40">
        <v>39</v>
      </c>
      <c r="J40" t="s">
        <v>522</v>
      </c>
      <c r="K40" t="s">
        <v>759</v>
      </c>
      <c r="L40" t="s">
        <v>799</v>
      </c>
    </row>
    <row r="41" spans="1:12" x14ac:dyDescent="0.25">
      <c r="A41" t="s">
        <v>670</v>
      </c>
      <c r="B41" t="s">
        <v>492</v>
      </c>
      <c r="C41" t="s">
        <v>581</v>
      </c>
      <c r="I41">
        <v>40</v>
      </c>
      <c r="J41" t="s">
        <v>522</v>
      </c>
      <c r="K41" t="s">
        <v>764</v>
      </c>
      <c r="L41" t="s">
        <v>804</v>
      </c>
    </row>
    <row r="42" spans="1:12" x14ac:dyDescent="0.25">
      <c r="A42" t="s">
        <v>644</v>
      </c>
      <c r="B42" t="s">
        <v>466</v>
      </c>
      <c r="C42" t="s">
        <v>555</v>
      </c>
      <c r="I42">
        <v>41</v>
      </c>
      <c r="J42" t="s">
        <v>522</v>
      </c>
      <c r="K42" t="s">
        <v>767</v>
      </c>
      <c r="L42" t="s">
        <v>807</v>
      </c>
    </row>
    <row r="43" spans="1:12" x14ac:dyDescent="0.25">
      <c r="A43" t="s">
        <v>651</v>
      </c>
      <c r="B43" t="s">
        <v>473</v>
      </c>
      <c r="C43" t="s">
        <v>562</v>
      </c>
      <c r="I43">
        <v>42</v>
      </c>
      <c r="J43" t="s">
        <v>522</v>
      </c>
      <c r="K43" t="s">
        <v>751</v>
      </c>
      <c r="L43" t="s">
        <v>791</v>
      </c>
    </row>
    <row r="44" spans="1:12" x14ac:dyDescent="0.25">
      <c r="A44" t="s">
        <v>673</v>
      </c>
      <c r="B44" t="s">
        <v>495</v>
      </c>
      <c r="C44" t="s">
        <v>584</v>
      </c>
      <c r="I44">
        <v>43</v>
      </c>
      <c r="J44" t="s">
        <v>522</v>
      </c>
      <c r="K44" t="s">
        <v>752</v>
      </c>
      <c r="L44" t="s">
        <v>792</v>
      </c>
    </row>
    <row r="45" spans="1:12" x14ac:dyDescent="0.25">
      <c r="A45" t="s">
        <v>631</v>
      </c>
      <c r="B45" t="s">
        <v>453</v>
      </c>
      <c r="C45" t="s">
        <v>542</v>
      </c>
      <c r="I45">
        <v>44</v>
      </c>
      <c r="J45" t="s">
        <v>522</v>
      </c>
      <c r="K45" t="s">
        <v>761</v>
      </c>
      <c r="L45" t="s">
        <v>801</v>
      </c>
    </row>
    <row r="46" spans="1:12" x14ac:dyDescent="0.25">
      <c r="A46" t="s">
        <v>647</v>
      </c>
      <c r="B46" t="s">
        <v>469</v>
      </c>
      <c r="C46" t="s">
        <v>558</v>
      </c>
      <c r="I46">
        <v>45</v>
      </c>
      <c r="J46" t="s">
        <v>522</v>
      </c>
      <c r="K46" t="s">
        <v>765</v>
      </c>
      <c r="L46" t="s">
        <v>805</v>
      </c>
    </row>
    <row r="47" spans="1:12" x14ac:dyDescent="0.25">
      <c r="A47" t="s">
        <v>658</v>
      </c>
      <c r="B47" t="s">
        <v>480</v>
      </c>
      <c r="C47" t="s">
        <v>569</v>
      </c>
      <c r="I47">
        <v>46</v>
      </c>
      <c r="J47" t="s">
        <v>522</v>
      </c>
      <c r="K47" t="s">
        <v>763</v>
      </c>
      <c r="L47" t="s">
        <v>803</v>
      </c>
    </row>
    <row r="48" spans="1:12" x14ac:dyDescent="0.25">
      <c r="A48" t="s">
        <v>674</v>
      </c>
      <c r="B48" t="s">
        <v>496</v>
      </c>
      <c r="C48" t="s">
        <v>585</v>
      </c>
      <c r="I48">
        <v>47</v>
      </c>
      <c r="J48" t="s">
        <v>522</v>
      </c>
      <c r="K48" t="s">
        <v>770</v>
      </c>
      <c r="L48" t="s">
        <v>810</v>
      </c>
    </row>
    <row r="49" spans="1:12" x14ac:dyDescent="0.25">
      <c r="A49" t="s">
        <v>655</v>
      </c>
      <c r="B49" t="s">
        <v>477</v>
      </c>
      <c r="C49" t="s">
        <v>566</v>
      </c>
      <c r="I49">
        <v>48</v>
      </c>
      <c r="J49" t="s">
        <v>522</v>
      </c>
      <c r="K49" t="s">
        <v>766</v>
      </c>
      <c r="L49" t="s">
        <v>806</v>
      </c>
    </row>
    <row r="50" spans="1:12" x14ac:dyDescent="0.25">
      <c r="A50" t="s">
        <v>676</v>
      </c>
      <c r="B50" t="s">
        <v>498</v>
      </c>
      <c r="C50" t="s">
        <v>587</v>
      </c>
      <c r="I50">
        <v>49</v>
      </c>
      <c r="J50" t="s">
        <v>522</v>
      </c>
      <c r="K50" t="s">
        <v>4878</v>
      </c>
      <c r="L50" t="s">
        <v>4879</v>
      </c>
    </row>
    <row r="51" spans="1:12" x14ac:dyDescent="0.25">
      <c r="A51" t="s">
        <v>652</v>
      </c>
      <c r="B51" t="s">
        <v>474</v>
      </c>
      <c r="C51" t="s">
        <v>563</v>
      </c>
      <c r="I51">
        <v>50</v>
      </c>
      <c r="J51" t="s">
        <v>522</v>
      </c>
      <c r="K51" t="s">
        <v>748</v>
      </c>
      <c r="L51" t="s">
        <v>788</v>
      </c>
    </row>
    <row r="52" spans="1:12" x14ac:dyDescent="0.25">
      <c r="A52" t="s">
        <v>671</v>
      </c>
      <c r="B52" t="s">
        <v>493</v>
      </c>
      <c r="C52" t="s">
        <v>582</v>
      </c>
      <c r="I52">
        <v>51</v>
      </c>
      <c r="J52" t="s">
        <v>522</v>
      </c>
      <c r="K52" t="s">
        <v>776</v>
      </c>
      <c r="L52" t="s">
        <v>816</v>
      </c>
    </row>
    <row r="53" spans="1:12" x14ac:dyDescent="0.25">
      <c r="A53" t="s">
        <v>642</v>
      </c>
      <c r="B53" t="s">
        <v>464</v>
      </c>
      <c r="C53" t="s">
        <v>553</v>
      </c>
      <c r="I53">
        <v>52</v>
      </c>
      <c r="J53" t="s">
        <v>522</v>
      </c>
      <c r="K53" t="s">
        <v>4880</v>
      </c>
      <c r="L53" t="s">
        <v>4881</v>
      </c>
    </row>
    <row r="54" spans="1:12" x14ac:dyDescent="0.25">
      <c r="A54" t="s">
        <v>656</v>
      </c>
      <c r="B54" t="s">
        <v>478</v>
      </c>
      <c r="C54" t="s">
        <v>567</v>
      </c>
      <c r="I54">
        <v>53</v>
      </c>
      <c r="J54" t="s">
        <v>522</v>
      </c>
      <c r="K54" t="s">
        <v>4882</v>
      </c>
      <c r="L54" t="s">
        <v>4883</v>
      </c>
    </row>
    <row r="55" spans="1:12" x14ac:dyDescent="0.25">
      <c r="A55" t="s">
        <v>677</v>
      </c>
      <c r="B55" t="s">
        <v>499</v>
      </c>
      <c r="C55" t="s">
        <v>588</v>
      </c>
      <c r="I55">
        <v>54</v>
      </c>
      <c r="J55" t="s">
        <v>522</v>
      </c>
      <c r="K55" t="s">
        <v>773</v>
      </c>
      <c r="L55" t="s">
        <v>813</v>
      </c>
    </row>
    <row r="56" spans="1:12" x14ac:dyDescent="0.25">
      <c r="A56" t="s">
        <v>663</v>
      </c>
      <c r="B56" t="s">
        <v>485</v>
      </c>
      <c r="C56" t="s">
        <v>574</v>
      </c>
      <c r="I56">
        <v>55</v>
      </c>
      <c r="J56" t="s">
        <v>522</v>
      </c>
      <c r="K56" t="s">
        <v>4884</v>
      </c>
      <c r="L56" t="s">
        <v>4885</v>
      </c>
    </row>
    <row r="57" spans="1:12" x14ac:dyDescent="0.25">
      <c r="A57" t="s">
        <v>665</v>
      </c>
      <c r="B57" t="s">
        <v>487</v>
      </c>
      <c r="C57" t="s">
        <v>576</v>
      </c>
      <c r="I57">
        <v>56</v>
      </c>
      <c r="J57" t="s">
        <v>522</v>
      </c>
      <c r="K57" t="s">
        <v>774</v>
      </c>
      <c r="L57" t="s">
        <v>814</v>
      </c>
    </row>
    <row r="58" spans="1:12" x14ac:dyDescent="0.25">
      <c r="A58" t="s">
        <v>667</v>
      </c>
      <c r="B58" t="s">
        <v>489</v>
      </c>
      <c r="C58" t="s">
        <v>578</v>
      </c>
      <c r="I58">
        <v>57</v>
      </c>
      <c r="J58" t="s">
        <v>522</v>
      </c>
      <c r="K58" t="s">
        <v>4886</v>
      </c>
      <c r="L58" t="s">
        <v>4887</v>
      </c>
    </row>
    <row r="59" spans="1:12" x14ac:dyDescent="0.25">
      <c r="A59" t="s">
        <v>649</v>
      </c>
      <c r="B59" t="s">
        <v>471</v>
      </c>
      <c r="C59" t="s">
        <v>560</v>
      </c>
      <c r="I59">
        <v>58</v>
      </c>
      <c r="J59" t="s">
        <v>522</v>
      </c>
      <c r="K59" t="s">
        <v>771</v>
      </c>
      <c r="L59" t="s">
        <v>811</v>
      </c>
    </row>
    <row r="60" spans="1:12" x14ac:dyDescent="0.25">
      <c r="A60" t="s">
        <v>650</v>
      </c>
      <c r="B60" t="s">
        <v>472</v>
      </c>
      <c r="C60" t="s">
        <v>561</v>
      </c>
      <c r="I60">
        <v>59</v>
      </c>
      <c r="J60" t="s">
        <v>522</v>
      </c>
      <c r="K60" t="s">
        <v>4888</v>
      </c>
      <c r="L60" t="s">
        <v>4889</v>
      </c>
    </row>
    <row r="61" spans="1:12" x14ac:dyDescent="0.25">
      <c r="A61" t="s">
        <v>664</v>
      </c>
      <c r="B61" t="s">
        <v>486</v>
      </c>
      <c r="C61" t="s">
        <v>575</v>
      </c>
      <c r="I61">
        <v>60</v>
      </c>
      <c r="J61" t="s">
        <v>522</v>
      </c>
      <c r="K61" t="s">
        <v>4890</v>
      </c>
      <c r="L61" t="s">
        <v>4891</v>
      </c>
    </row>
    <row r="62" spans="1:12" x14ac:dyDescent="0.25">
      <c r="A62" t="s">
        <v>685</v>
      </c>
      <c r="B62" t="s">
        <v>507</v>
      </c>
      <c r="C62" t="s">
        <v>596</v>
      </c>
      <c r="I62">
        <v>61</v>
      </c>
      <c r="J62" t="s">
        <v>522</v>
      </c>
      <c r="K62" t="s">
        <v>775</v>
      </c>
      <c r="L62" t="s">
        <v>815</v>
      </c>
    </row>
    <row r="63" spans="1:12" x14ac:dyDescent="0.25">
      <c r="A63" t="s">
        <v>696</v>
      </c>
      <c r="B63" t="s">
        <v>518</v>
      </c>
      <c r="C63" t="s">
        <v>607</v>
      </c>
      <c r="I63">
        <v>62</v>
      </c>
      <c r="J63" t="s">
        <v>522</v>
      </c>
      <c r="K63" t="s">
        <v>4892</v>
      </c>
      <c r="L63" t="s">
        <v>4893</v>
      </c>
    </row>
    <row r="64" spans="1:12" x14ac:dyDescent="0.25">
      <c r="A64" t="s">
        <v>686</v>
      </c>
      <c r="B64" t="s">
        <v>508</v>
      </c>
      <c r="C64" t="s">
        <v>597</v>
      </c>
      <c r="I64">
        <v>63</v>
      </c>
      <c r="J64" t="s">
        <v>522</v>
      </c>
      <c r="K64" t="s">
        <v>772</v>
      </c>
      <c r="L64" t="s">
        <v>812</v>
      </c>
    </row>
    <row r="65" spans="1:12" x14ac:dyDescent="0.25">
      <c r="A65" t="s">
        <v>706</v>
      </c>
      <c r="B65" t="s">
        <v>528</v>
      </c>
      <c r="C65" t="s">
        <v>617</v>
      </c>
      <c r="I65">
        <v>64</v>
      </c>
      <c r="J65" t="s">
        <v>522</v>
      </c>
      <c r="K65" t="s">
        <v>737</v>
      </c>
      <c r="L65" s="6" t="s">
        <v>777</v>
      </c>
    </row>
    <row r="66" spans="1:12" x14ac:dyDescent="0.25">
      <c r="A66" t="s">
        <v>705</v>
      </c>
      <c r="B66" t="s">
        <v>527</v>
      </c>
      <c r="C66" t="s">
        <v>616</v>
      </c>
      <c r="I66">
        <v>65</v>
      </c>
      <c r="J66" t="s">
        <v>522</v>
      </c>
      <c r="K66" t="s">
        <v>4894</v>
      </c>
      <c r="L66" t="s">
        <v>4895</v>
      </c>
    </row>
    <row r="67" spans="1:12" x14ac:dyDescent="0.25">
      <c r="A67" t="s">
        <v>681</v>
      </c>
      <c r="B67" t="s">
        <v>503</v>
      </c>
      <c r="C67" t="s">
        <v>592</v>
      </c>
      <c r="I67">
        <v>66</v>
      </c>
      <c r="J67" t="s">
        <v>522</v>
      </c>
      <c r="K67" t="s">
        <v>750</v>
      </c>
      <c r="L67" t="s">
        <v>790</v>
      </c>
    </row>
    <row r="68" spans="1:12" x14ac:dyDescent="0.25">
      <c r="A68" t="s">
        <v>691</v>
      </c>
      <c r="B68" t="s">
        <v>513</v>
      </c>
      <c r="C68" t="s">
        <v>602</v>
      </c>
      <c r="I68">
        <v>67</v>
      </c>
      <c r="J68" t="s">
        <v>522</v>
      </c>
      <c r="K68" t="s">
        <v>4896</v>
      </c>
      <c r="L68" t="s">
        <v>4897</v>
      </c>
    </row>
    <row r="69" spans="1:12" x14ac:dyDescent="0.25">
      <c r="A69" t="s">
        <v>678</v>
      </c>
      <c r="B69" t="s">
        <v>500</v>
      </c>
      <c r="C69" t="s">
        <v>589</v>
      </c>
      <c r="I69">
        <v>68</v>
      </c>
      <c r="J69" t="s">
        <v>522</v>
      </c>
      <c r="K69" t="s">
        <v>4898</v>
      </c>
      <c r="L69" t="s">
        <v>4899</v>
      </c>
    </row>
    <row r="70" spans="1:12" x14ac:dyDescent="0.25">
      <c r="A70" t="s">
        <v>687</v>
      </c>
      <c r="B70" t="s">
        <v>509</v>
      </c>
      <c r="C70" t="s">
        <v>598</v>
      </c>
      <c r="I70">
        <v>69</v>
      </c>
      <c r="J70" t="s">
        <v>522</v>
      </c>
      <c r="K70" t="s">
        <v>4900</v>
      </c>
      <c r="L70" t="s">
        <v>4901</v>
      </c>
    </row>
    <row r="71" spans="1:12" x14ac:dyDescent="0.25">
      <c r="A71" t="s">
        <v>682</v>
      </c>
      <c r="B71" t="s">
        <v>504</v>
      </c>
      <c r="C71" t="s">
        <v>593</v>
      </c>
      <c r="I71">
        <v>70</v>
      </c>
      <c r="J71" t="s">
        <v>522</v>
      </c>
      <c r="K71" t="s">
        <v>4902</v>
      </c>
      <c r="L71" t="s">
        <v>4903</v>
      </c>
    </row>
    <row r="72" spans="1:12" x14ac:dyDescent="0.25">
      <c r="A72" t="s">
        <v>717</v>
      </c>
      <c r="B72" t="s">
        <v>539</v>
      </c>
      <c r="C72" t="s">
        <v>628</v>
      </c>
      <c r="I72">
        <v>71</v>
      </c>
      <c r="J72" t="s">
        <v>522</v>
      </c>
      <c r="K72" t="s">
        <v>753</v>
      </c>
      <c r="L72" t="s">
        <v>793</v>
      </c>
    </row>
    <row r="73" spans="1:12" x14ac:dyDescent="0.25">
      <c r="A73" t="s">
        <v>711</v>
      </c>
      <c r="B73" t="s">
        <v>533</v>
      </c>
      <c r="C73" t="s">
        <v>622</v>
      </c>
      <c r="I73">
        <v>72</v>
      </c>
      <c r="J73" t="s">
        <v>522</v>
      </c>
      <c r="K73" t="s">
        <v>4904</v>
      </c>
      <c r="L73" t="s">
        <v>4905</v>
      </c>
    </row>
    <row r="74" spans="1:12" x14ac:dyDescent="0.25">
      <c r="A74" t="s">
        <v>710</v>
      </c>
      <c r="B74" t="s">
        <v>532</v>
      </c>
      <c r="C74" t="s">
        <v>621</v>
      </c>
      <c r="I74">
        <v>73</v>
      </c>
      <c r="J74" t="s">
        <v>523</v>
      </c>
      <c r="K74" t="s">
        <v>817</v>
      </c>
      <c r="L74" t="s">
        <v>837</v>
      </c>
    </row>
    <row r="75" spans="1:12" x14ac:dyDescent="0.25">
      <c r="A75" t="s">
        <v>698</v>
      </c>
      <c r="B75" t="s">
        <v>520</v>
      </c>
      <c r="C75" t="s">
        <v>609</v>
      </c>
      <c r="I75">
        <v>74</v>
      </c>
      <c r="J75" t="s">
        <v>523</v>
      </c>
      <c r="K75" t="s">
        <v>4906</v>
      </c>
      <c r="L75" t="s">
        <v>4907</v>
      </c>
    </row>
    <row r="76" spans="1:12" x14ac:dyDescent="0.25">
      <c r="A76" t="s">
        <v>669</v>
      </c>
      <c r="B76" t="s">
        <v>491</v>
      </c>
      <c r="C76" t="s">
        <v>580</v>
      </c>
      <c r="I76">
        <v>75</v>
      </c>
      <c r="J76" t="s">
        <v>523</v>
      </c>
      <c r="K76" t="s">
        <v>818</v>
      </c>
      <c r="L76" t="s">
        <v>838</v>
      </c>
    </row>
    <row r="77" spans="1:12" x14ac:dyDescent="0.25">
      <c r="A77" t="s">
        <v>697</v>
      </c>
      <c r="B77" t="s">
        <v>519</v>
      </c>
      <c r="C77" t="s">
        <v>608</v>
      </c>
      <c r="I77">
        <v>76</v>
      </c>
      <c r="J77" t="s">
        <v>523</v>
      </c>
      <c r="K77" t="s">
        <v>829</v>
      </c>
      <c r="L77" t="s">
        <v>849</v>
      </c>
    </row>
    <row r="78" spans="1:12" x14ac:dyDescent="0.25">
      <c r="A78" t="s">
        <v>653</v>
      </c>
      <c r="B78" t="s">
        <v>475</v>
      </c>
      <c r="C78" t="s">
        <v>564</v>
      </c>
      <c r="I78">
        <v>77</v>
      </c>
      <c r="J78" t="s">
        <v>523</v>
      </c>
      <c r="K78" t="s">
        <v>4908</v>
      </c>
      <c r="L78" t="s">
        <v>4909</v>
      </c>
    </row>
    <row r="79" spans="1:12" x14ac:dyDescent="0.25">
      <c r="A79" t="s">
        <v>654</v>
      </c>
      <c r="B79" t="s">
        <v>476</v>
      </c>
      <c r="C79" t="s">
        <v>565</v>
      </c>
      <c r="I79">
        <v>78</v>
      </c>
      <c r="J79" t="s">
        <v>523</v>
      </c>
      <c r="K79" t="s">
        <v>824</v>
      </c>
      <c r="L79" t="s">
        <v>844</v>
      </c>
    </row>
    <row r="80" spans="1:12" x14ac:dyDescent="0.25">
      <c r="A80" t="s">
        <v>645</v>
      </c>
      <c r="B80" t="s">
        <v>467</v>
      </c>
      <c r="C80" t="s">
        <v>556</v>
      </c>
      <c r="I80">
        <v>79</v>
      </c>
      <c r="J80" t="s">
        <v>523</v>
      </c>
      <c r="K80" t="s">
        <v>823</v>
      </c>
      <c r="L80" t="s">
        <v>843</v>
      </c>
    </row>
    <row r="81" spans="1:12" x14ac:dyDescent="0.25">
      <c r="A81" t="s">
        <v>668</v>
      </c>
      <c r="B81" t="s">
        <v>490</v>
      </c>
      <c r="C81" t="s">
        <v>579</v>
      </c>
      <c r="I81">
        <v>80</v>
      </c>
      <c r="J81" t="s">
        <v>523</v>
      </c>
      <c r="K81" t="s">
        <v>830</v>
      </c>
      <c r="L81" t="s">
        <v>850</v>
      </c>
    </row>
    <row r="82" spans="1:12" x14ac:dyDescent="0.25">
      <c r="A82" t="s">
        <v>718</v>
      </c>
      <c r="B82" t="s">
        <v>540</v>
      </c>
      <c r="C82" t="s">
        <v>629</v>
      </c>
      <c r="I82">
        <v>81</v>
      </c>
      <c r="J82" t="s">
        <v>523</v>
      </c>
      <c r="K82" t="s">
        <v>831</v>
      </c>
      <c r="L82" t="s">
        <v>851</v>
      </c>
    </row>
    <row r="83" spans="1:12" x14ac:dyDescent="0.25">
      <c r="A83" t="s">
        <v>688</v>
      </c>
      <c r="B83" t="s">
        <v>510</v>
      </c>
      <c r="C83" t="s">
        <v>599</v>
      </c>
      <c r="I83">
        <v>82</v>
      </c>
      <c r="J83" t="s">
        <v>523</v>
      </c>
      <c r="K83" t="s">
        <v>819</v>
      </c>
      <c r="L83" t="s">
        <v>839</v>
      </c>
    </row>
    <row r="84" spans="1:12" x14ac:dyDescent="0.25">
      <c r="A84" t="s">
        <v>704</v>
      </c>
      <c r="B84" t="s">
        <v>526</v>
      </c>
      <c r="C84" t="s">
        <v>615</v>
      </c>
      <c r="I84">
        <v>83</v>
      </c>
      <c r="J84" t="s">
        <v>523</v>
      </c>
      <c r="K84" t="s">
        <v>825</v>
      </c>
      <c r="L84" t="s">
        <v>845</v>
      </c>
    </row>
    <row r="85" spans="1:12" x14ac:dyDescent="0.25">
      <c r="A85" t="s">
        <v>646</v>
      </c>
      <c r="B85" t="s">
        <v>468</v>
      </c>
      <c r="C85" t="s">
        <v>557</v>
      </c>
      <c r="I85">
        <v>84</v>
      </c>
      <c r="J85" t="s">
        <v>523</v>
      </c>
      <c r="K85" t="s">
        <v>821</v>
      </c>
      <c r="L85" s="6" t="s">
        <v>841</v>
      </c>
    </row>
    <row r="86" spans="1:12" x14ac:dyDescent="0.25">
      <c r="A86" t="s">
        <v>715</v>
      </c>
      <c r="B86" t="s">
        <v>537</v>
      </c>
      <c r="C86" t="s">
        <v>626</v>
      </c>
      <c r="I86">
        <v>85</v>
      </c>
      <c r="J86" t="s">
        <v>523</v>
      </c>
      <c r="K86" t="s">
        <v>820</v>
      </c>
      <c r="L86" t="s">
        <v>840</v>
      </c>
    </row>
    <row r="87" spans="1:12" x14ac:dyDescent="0.25">
      <c r="A87" t="s">
        <v>657</v>
      </c>
      <c r="B87" t="s">
        <v>479</v>
      </c>
      <c r="C87" t="s">
        <v>568</v>
      </c>
      <c r="I87">
        <v>86</v>
      </c>
      <c r="J87" t="s">
        <v>523</v>
      </c>
      <c r="K87" t="s">
        <v>827</v>
      </c>
      <c r="L87" t="s">
        <v>847</v>
      </c>
    </row>
    <row r="88" spans="1:12" x14ac:dyDescent="0.25">
      <c r="A88" t="s">
        <v>659</v>
      </c>
      <c r="B88" t="s">
        <v>481</v>
      </c>
      <c r="C88" t="s">
        <v>570</v>
      </c>
      <c r="I88">
        <v>87</v>
      </c>
      <c r="J88" t="s">
        <v>523</v>
      </c>
      <c r="K88" t="s">
        <v>4910</v>
      </c>
      <c r="L88" t="s">
        <v>4911</v>
      </c>
    </row>
    <row r="89" spans="1:12" x14ac:dyDescent="0.25">
      <c r="A89" t="s">
        <v>648</v>
      </c>
      <c r="B89" t="s">
        <v>470</v>
      </c>
      <c r="C89" t="s">
        <v>559</v>
      </c>
      <c r="I89">
        <v>88</v>
      </c>
      <c r="J89" t="s">
        <v>523</v>
      </c>
      <c r="K89" t="s">
        <v>826</v>
      </c>
      <c r="L89" t="s">
        <v>846</v>
      </c>
    </row>
    <row r="90" spans="1:12" x14ac:dyDescent="0.25">
      <c r="A90" t="s">
        <v>712</v>
      </c>
      <c r="B90" t="s">
        <v>534</v>
      </c>
      <c r="C90" t="s">
        <v>623</v>
      </c>
      <c r="I90">
        <v>89</v>
      </c>
      <c r="J90" t="s">
        <v>523</v>
      </c>
      <c r="K90" t="s">
        <v>835</v>
      </c>
      <c r="L90" t="s">
        <v>855</v>
      </c>
    </row>
    <row r="91" spans="1:12" x14ac:dyDescent="0.25">
      <c r="I91">
        <v>90</v>
      </c>
      <c r="J91" t="s">
        <v>523</v>
      </c>
      <c r="K91" t="s">
        <v>833</v>
      </c>
      <c r="L91" t="s">
        <v>853</v>
      </c>
    </row>
    <row r="92" spans="1:12" x14ac:dyDescent="0.25">
      <c r="I92">
        <v>91</v>
      </c>
      <c r="J92" t="s">
        <v>523</v>
      </c>
      <c r="K92" t="s">
        <v>834</v>
      </c>
      <c r="L92" t="s">
        <v>854</v>
      </c>
    </row>
    <row r="93" spans="1:12" x14ac:dyDescent="0.25">
      <c r="I93">
        <v>92</v>
      </c>
      <c r="J93" t="s">
        <v>523</v>
      </c>
      <c r="K93" t="s">
        <v>832</v>
      </c>
      <c r="L93" t="s">
        <v>852</v>
      </c>
    </row>
    <row r="94" spans="1:12" x14ac:dyDescent="0.25">
      <c r="I94">
        <v>93</v>
      </c>
      <c r="J94" t="s">
        <v>523</v>
      </c>
      <c r="K94" t="s">
        <v>836</v>
      </c>
      <c r="L94" t="s">
        <v>856</v>
      </c>
    </row>
    <row r="95" spans="1:12" x14ac:dyDescent="0.25">
      <c r="I95">
        <v>94</v>
      </c>
      <c r="J95" t="s">
        <v>523</v>
      </c>
      <c r="K95" t="s">
        <v>828</v>
      </c>
      <c r="L95" t="s">
        <v>848</v>
      </c>
    </row>
    <row r="96" spans="1:12" x14ac:dyDescent="0.25">
      <c r="I96">
        <v>95</v>
      </c>
      <c r="J96" t="s">
        <v>523</v>
      </c>
      <c r="K96" t="s">
        <v>822</v>
      </c>
      <c r="L96" t="s">
        <v>842</v>
      </c>
    </row>
    <row r="97" spans="9:12" x14ac:dyDescent="0.25">
      <c r="I97">
        <v>96</v>
      </c>
      <c r="J97" t="s">
        <v>512</v>
      </c>
      <c r="K97" t="s">
        <v>860</v>
      </c>
      <c r="L97" t="s">
        <v>871</v>
      </c>
    </row>
    <row r="98" spans="9:12" x14ac:dyDescent="0.25">
      <c r="I98">
        <v>97</v>
      </c>
      <c r="J98" t="s">
        <v>512</v>
      </c>
      <c r="K98" t="s">
        <v>857</v>
      </c>
      <c r="L98" t="s">
        <v>868</v>
      </c>
    </row>
    <row r="99" spans="9:12" x14ac:dyDescent="0.25">
      <c r="I99">
        <v>98</v>
      </c>
      <c r="J99" t="s">
        <v>512</v>
      </c>
      <c r="K99" t="s">
        <v>859</v>
      </c>
      <c r="L99" t="s">
        <v>870</v>
      </c>
    </row>
    <row r="100" spans="9:12" x14ac:dyDescent="0.25">
      <c r="I100">
        <v>99</v>
      </c>
      <c r="J100" t="s">
        <v>512</v>
      </c>
      <c r="K100" t="s">
        <v>863</v>
      </c>
      <c r="L100" t="s">
        <v>874</v>
      </c>
    </row>
    <row r="101" spans="9:12" x14ac:dyDescent="0.25">
      <c r="I101">
        <v>100</v>
      </c>
      <c r="J101" t="s">
        <v>512</v>
      </c>
      <c r="K101" t="s">
        <v>864</v>
      </c>
      <c r="L101" t="s">
        <v>875</v>
      </c>
    </row>
    <row r="102" spans="9:12" x14ac:dyDescent="0.25">
      <c r="I102">
        <v>101</v>
      </c>
      <c r="J102" t="s">
        <v>512</v>
      </c>
      <c r="K102" t="s">
        <v>866</v>
      </c>
      <c r="L102" t="s">
        <v>877</v>
      </c>
    </row>
    <row r="103" spans="9:12" x14ac:dyDescent="0.25">
      <c r="I103">
        <v>102</v>
      </c>
      <c r="J103" t="s">
        <v>512</v>
      </c>
      <c r="K103" t="s">
        <v>865</v>
      </c>
      <c r="L103" t="s">
        <v>876</v>
      </c>
    </row>
    <row r="104" spans="9:12" x14ac:dyDescent="0.25">
      <c r="I104">
        <v>103</v>
      </c>
      <c r="J104" t="s">
        <v>512</v>
      </c>
      <c r="K104" t="s">
        <v>867</v>
      </c>
      <c r="L104" t="s">
        <v>878</v>
      </c>
    </row>
    <row r="105" spans="9:12" x14ac:dyDescent="0.25">
      <c r="I105">
        <v>104</v>
      </c>
      <c r="J105" t="s">
        <v>512</v>
      </c>
      <c r="K105" t="s">
        <v>862</v>
      </c>
      <c r="L105" t="s">
        <v>873</v>
      </c>
    </row>
    <row r="106" spans="9:12" x14ac:dyDescent="0.25">
      <c r="I106">
        <v>105</v>
      </c>
      <c r="J106" t="s">
        <v>512</v>
      </c>
      <c r="K106" t="s">
        <v>861</v>
      </c>
      <c r="L106" t="s">
        <v>872</v>
      </c>
    </row>
    <row r="107" spans="9:12" x14ac:dyDescent="0.25">
      <c r="I107">
        <v>106</v>
      </c>
      <c r="J107" t="s">
        <v>512</v>
      </c>
      <c r="K107" t="s">
        <v>858</v>
      </c>
      <c r="L107" t="s">
        <v>869</v>
      </c>
    </row>
    <row r="108" spans="9:12" x14ac:dyDescent="0.25">
      <c r="I108">
        <v>107</v>
      </c>
      <c r="J108" t="s">
        <v>529</v>
      </c>
      <c r="K108" t="s">
        <v>4912</v>
      </c>
      <c r="L108" t="s">
        <v>4913</v>
      </c>
    </row>
    <row r="109" spans="9:12" x14ac:dyDescent="0.25">
      <c r="I109">
        <v>108</v>
      </c>
      <c r="J109" t="s">
        <v>529</v>
      </c>
      <c r="K109" t="s">
        <v>879</v>
      </c>
      <c r="L109" t="s">
        <v>911</v>
      </c>
    </row>
    <row r="110" spans="9:12" x14ac:dyDescent="0.25">
      <c r="I110">
        <v>109</v>
      </c>
      <c r="J110" t="s">
        <v>529</v>
      </c>
      <c r="K110" t="s">
        <v>882</v>
      </c>
      <c r="L110" t="s">
        <v>914</v>
      </c>
    </row>
    <row r="111" spans="9:12" x14ac:dyDescent="0.25">
      <c r="I111">
        <v>110</v>
      </c>
      <c r="J111" t="s">
        <v>529</v>
      </c>
      <c r="K111" t="s">
        <v>880</v>
      </c>
      <c r="L111" s="6" t="s">
        <v>912</v>
      </c>
    </row>
    <row r="112" spans="9:12" x14ac:dyDescent="0.25">
      <c r="I112">
        <v>111</v>
      </c>
      <c r="J112" t="s">
        <v>529</v>
      </c>
      <c r="K112" t="s">
        <v>884</v>
      </c>
      <c r="L112" s="6" t="s">
        <v>916</v>
      </c>
    </row>
    <row r="113" spans="9:12" x14ac:dyDescent="0.25">
      <c r="I113">
        <v>112</v>
      </c>
      <c r="J113" t="s">
        <v>529</v>
      </c>
      <c r="K113" t="s">
        <v>881</v>
      </c>
      <c r="L113" t="s">
        <v>913</v>
      </c>
    </row>
    <row r="114" spans="9:12" x14ac:dyDescent="0.25">
      <c r="I114">
        <v>113</v>
      </c>
      <c r="J114" t="s">
        <v>529</v>
      </c>
      <c r="K114" t="s">
        <v>883</v>
      </c>
      <c r="L114" t="s">
        <v>915</v>
      </c>
    </row>
    <row r="115" spans="9:12" x14ac:dyDescent="0.25">
      <c r="I115">
        <v>114</v>
      </c>
      <c r="J115" t="s">
        <v>529</v>
      </c>
      <c r="K115" t="s">
        <v>885</v>
      </c>
      <c r="L115" t="s">
        <v>917</v>
      </c>
    </row>
    <row r="116" spans="9:12" x14ac:dyDescent="0.25">
      <c r="I116">
        <v>115</v>
      </c>
      <c r="J116" t="s">
        <v>529</v>
      </c>
      <c r="K116" t="s">
        <v>4914</v>
      </c>
      <c r="L116" t="s">
        <v>4915</v>
      </c>
    </row>
    <row r="117" spans="9:12" x14ac:dyDescent="0.25">
      <c r="I117">
        <v>116</v>
      </c>
      <c r="J117" t="s">
        <v>529</v>
      </c>
      <c r="K117" t="s">
        <v>4916</v>
      </c>
      <c r="L117" t="s">
        <v>4917</v>
      </c>
    </row>
    <row r="118" spans="9:12" x14ac:dyDescent="0.25">
      <c r="I118">
        <v>117</v>
      </c>
      <c r="J118" t="s">
        <v>529</v>
      </c>
      <c r="K118" t="s">
        <v>896</v>
      </c>
      <c r="L118" t="s">
        <v>928</v>
      </c>
    </row>
    <row r="119" spans="9:12" x14ac:dyDescent="0.25">
      <c r="I119">
        <v>118</v>
      </c>
      <c r="J119" t="s">
        <v>529</v>
      </c>
      <c r="K119" t="s">
        <v>887</v>
      </c>
      <c r="L119" t="s">
        <v>919</v>
      </c>
    </row>
    <row r="120" spans="9:12" x14ac:dyDescent="0.25">
      <c r="I120">
        <v>119</v>
      </c>
      <c r="J120" t="s">
        <v>529</v>
      </c>
      <c r="K120" t="s">
        <v>895</v>
      </c>
      <c r="L120" s="6" t="s">
        <v>927</v>
      </c>
    </row>
    <row r="121" spans="9:12" x14ac:dyDescent="0.25">
      <c r="I121">
        <v>120</v>
      </c>
      <c r="J121" t="s">
        <v>529</v>
      </c>
      <c r="K121" t="s">
        <v>903</v>
      </c>
      <c r="L121" t="s">
        <v>935</v>
      </c>
    </row>
    <row r="122" spans="9:12" x14ac:dyDescent="0.25">
      <c r="I122">
        <v>121</v>
      </c>
      <c r="J122" t="s">
        <v>529</v>
      </c>
      <c r="K122" t="s">
        <v>904</v>
      </c>
      <c r="L122" t="s">
        <v>936</v>
      </c>
    </row>
    <row r="123" spans="9:12" x14ac:dyDescent="0.25">
      <c r="I123">
        <v>122</v>
      </c>
      <c r="J123" t="s">
        <v>529</v>
      </c>
      <c r="K123" t="s">
        <v>888</v>
      </c>
      <c r="L123" t="s">
        <v>920</v>
      </c>
    </row>
    <row r="124" spans="9:12" x14ac:dyDescent="0.25">
      <c r="I124">
        <v>123</v>
      </c>
      <c r="J124" t="s">
        <v>529</v>
      </c>
      <c r="K124" t="s">
        <v>898</v>
      </c>
      <c r="L124" t="s">
        <v>930</v>
      </c>
    </row>
    <row r="125" spans="9:12" x14ac:dyDescent="0.25">
      <c r="I125">
        <v>124</v>
      </c>
      <c r="J125" t="s">
        <v>529</v>
      </c>
      <c r="K125" t="s">
        <v>890</v>
      </c>
      <c r="L125" t="s">
        <v>922</v>
      </c>
    </row>
    <row r="126" spans="9:12" x14ac:dyDescent="0.25">
      <c r="I126">
        <v>125</v>
      </c>
      <c r="J126" t="s">
        <v>529</v>
      </c>
      <c r="K126" t="s">
        <v>4918</v>
      </c>
      <c r="L126" t="s">
        <v>4919</v>
      </c>
    </row>
    <row r="127" spans="9:12" x14ac:dyDescent="0.25">
      <c r="I127">
        <v>126</v>
      </c>
      <c r="J127" t="s">
        <v>529</v>
      </c>
      <c r="K127" t="s">
        <v>4920</v>
      </c>
      <c r="L127" t="s">
        <v>4921</v>
      </c>
    </row>
    <row r="128" spans="9:12" x14ac:dyDescent="0.25">
      <c r="I128">
        <v>127</v>
      </c>
      <c r="J128" t="s">
        <v>529</v>
      </c>
      <c r="K128" t="s">
        <v>4922</v>
      </c>
      <c r="L128" t="s">
        <v>4923</v>
      </c>
    </row>
    <row r="129" spans="9:12" x14ac:dyDescent="0.25">
      <c r="I129">
        <v>128</v>
      </c>
      <c r="J129" t="s">
        <v>529</v>
      </c>
      <c r="K129" t="s">
        <v>901</v>
      </c>
      <c r="L129" t="s">
        <v>933</v>
      </c>
    </row>
    <row r="130" spans="9:12" x14ac:dyDescent="0.25">
      <c r="I130">
        <v>129</v>
      </c>
      <c r="J130" t="s">
        <v>529</v>
      </c>
      <c r="K130" t="s">
        <v>905</v>
      </c>
      <c r="L130" t="s">
        <v>937</v>
      </c>
    </row>
    <row r="131" spans="9:12" x14ac:dyDescent="0.25">
      <c r="I131">
        <v>130</v>
      </c>
      <c r="J131" t="s">
        <v>529</v>
      </c>
      <c r="K131" t="s">
        <v>897</v>
      </c>
      <c r="L131" t="s">
        <v>929</v>
      </c>
    </row>
    <row r="132" spans="9:12" x14ac:dyDescent="0.25">
      <c r="I132">
        <v>131</v>
      </c>
      <c r="J132" t="s">
        <v>529</v>
      </c>
      <c r="K132" t="s">
        <v>891</v>
      </c>
      <c r="L132" t="s">
        <v>923</v>
      </c>
    </row>
    <row r="133" spans="9:12" x14ac:dyDescent="0.25">
      <c r="I133">
        <v>132</v>
      </c>
      <c r="J133" t="s">
        <v>529</v>
      </c>
      <c r="K133" t="s">
        <v>889</v>
      </c>
      <c r="L133" t="s">
        <v>921</v>
      </c>
    </row>
    <row r="134" spans="9:12" x14ac:dyDescent="0.25">
      <c r="I134">
        <v>133</v>
      </c>
      <c r="J134" t="s">
        <v>529</v>
      </c>
      <c r="K134" t="s">
        <v>892</v>
      </c>
      <c r="L134" t="s">
        <v>924</v>
      </c>
    </row>
    <row r="135" spans="9:12" x14ac:dyDescent="0.25">
      <c r="I135">
        <v>134</v>
      </c>
      <c r="J135" t="s">
        <v>529</v>
      </c>
      <c r="K135" t="s">
        <v>908</v>
      </c>
      <c r="L135" t="s">
        <v>940</v>
      </c>
    </row>
    <row r="136" spans="9:12" x14ac:dyDescent="0.25">
      <c r="I136">
        <v>135</v>
      </c>
      <c r="J136" t="s">
        <v>529</v>
      </c>
      <c r="K136" t="s">
        <v>4924</v>
      </c>
      <c r="L136" t="s">
        <v>4925</v>
      </c>
    </row>
    <row r="137" spans="9:12" x14ac:dyDescent="0.25">
      <c r="I137">
        <v>136</v>
      </c>
      <c r="J137" t="s">
        <v>529</v>
      </c>
      <c r="K137" t="s">
        <v>4926</v>
      </c>
      <c r="L137" t="s">
        <v>4927</v>
      </c>
    </row>
    <row r="138" spans="9:12" x14ac:dyDescent="0.25">
      <c r="I138">
        <v>137</v>
      </c>
      <c r="J138" t="s">
        <v>529</v>
      </c>
      <c r="K138" t="s">
        <v>4928</v>
      </c>
      <c r="L138" t="s">
        <v>4929</v>
      </c>
    </row>
    <row r="139" spans="9:12" x14ac:dyDescent="0.25">
      <c r="I139">
        <v>138</v>
      </c>
      <c r="J139" t="s">
        <v>529</v>
      </c>
      <c r="K139" t="s">
        <v>907</v>
      </c>
      <c r="L139" t="s">
        <v>939</v>
      </c>
    </row>
    <row r="140" spans="9:12" x14ac:dyDescent="0.25">
      <c r="I140">
        <v>139</v>
      </c>
      <c r="J140" t="s">
        <v>529</v>
      </c>
      <c r="K140" t="s">
        <v>906</v>
      </c>
      <c r="L140" t="s">
        <v>938</v>
      </c>
    </row>
    <row r="141" spans="9:12" x14ac:dyDescent="0.25">
      <c r="I141">
        <v>140</v>
      </c>
      <c r="J141" t="s">
        <v>529</v>
      </c>
      <c r="K141" t="s">
        <v>4930</v>
      </c>
      <c r="L141" t="s">
        <v>4931</v>
      </c>
    </row>
    <row r="142" spans="9:12" x14ac:dyDescent="0.25">
      <c r="I142">
        <v>141</v>
      </c>
      <c r="J142" t="s">
        <v>529</v>
      </c>
      <c r="K142" t="s">
        <v>4932</v>
      </c>
      <c r="L142" t="s">
        <v>4933</v>
      </c>
    </row>
    <row r="143" spans="9:12" x14ac:dyDescent="0.25">
      <c r="I143">
        <v>142</v>
      </c>
      <c r="J143" t="s">
        <v>529</v>
      </c>
      <c r="K143" t="s">
        <v>909</v>
      </c>
      <c r="L143" t="s">
        <v>941</v>
      </c>
    </row>
    <row r="144" spans="9:12" x14ac:dyDescent="0.25">
      <c r="I144">
        <v>143</v>
      </c>
      <c r="J144" t="s">
        <v>529</v>
      </c>
      <c r="K144" t="s">
        <v>4934</v>
      </c>
      <c r="L144" t="s">
        <v>4935</v>
      </c>
    </row>
    <row r="145" spans="9:12" x14ac:dyDescent="0.25">
      <c r="I145">
        <v>144</v>
      </c>
      <c r="J145" t="s">
        <v>529</v>
      </c>
      <c r="K145" t="s">
        <v>4936</v>
      </c>
      <c r="L145" t="s">
        <v>4937</v>
      </c>
    </row>
    <row r="146" spans="9:12" x14ac:dyDescent="0.25">
      <c r="I146">
        <v>145</v>
      </c>
      <c r="J146" t="s">
        <v>529</v>
      </c>
      <c r="K146" t="s">
        <v>910</v>
      </c>
      <c r="L146" t="s">
        <v>942</v>
      </c>
    </row>
    <row r="147" spans="9:12" x14ac:dyDescent="0.25">
      <c r="I147">
        <v>146</v>
      </c>
      <c r="J147" t="s">
        <v>529</v>
      </c>
      <c r="K147" t="s">
        <v>4938</v>
      </c>
      <c r="L147" t="s">
        <v>4939</v>
      </c>
    </row>
    <row r="148" spans="9:12" x14ac:dyDescent="0.25">
      <c r="I148">
        <v>147</v>
      </c>
      <c r="J148" t="s">
        <v>529</v>
      </c>
      <c r="K148" t="s">
        <v>4940</v>
      </c>
      <c r="L148" t="s">
        <v>4941</v>
      </c>
    </row>
    <row r="149" spans="9:12" x14ac:dyDescent="0.25">
      <c r="I149">
        <v>148</v>
      </c>
      <c r="J149" t="s">
        <v>529</v>
      </c>
      <c r="K149" t="s">
        <v>894</v>
      </c>
      <c r="L149" t="s">
        <v>926</v>
      </c>
    </row>
    <row r="150" spans="9:12" x14ac:dyDescent="0.25">
      <c r="I150">
        <v>149</v>
      </c>
      <c r="J150" t="s">
        <v>529</v>
      </c>
      <c r="K150" t="s">
        <v>899</v>
      </c>
      <c r="L150" s="6" t="s">
        <v>931</v>
      </c>
    </row>
    <row r="151" spans="9:12" x14ac:dyDescent="0.25">
      <c r="I151">
        <v>150</v>
      </c>
      <c r="J151" t="s">
        <v>529</v>
      </c>
      <c r="K151" t="s">
        <v>4942</v>
      </c>
      <c r="L151" t="s">
        <v>4943</v>
      </c>
    </row>
    <row r="152" spans="9:12" x14ac:dyDescent="0.25">
      <c r="I152">
        <v>151</v>
      </c>
      <c r="J152" t="s">
        <v>529</v>
      </c>
      <c r="K152" t="s">
        <v>4944</v>
      </c>
      <c r="L152" t="s">
        <v>4945</v>
      </c>
    </row>
    <row r="153" spans="9:12" x14ac:dyDescent="0.25">
      <c r="I153">
        <v>152</v>
      </c>
      <c r="J153" t="s">
        <v>529</v>
      </c>
      <c r="K153" t="s">
        <v>4946</v>
      </c>
      <c r="L153" t="s">
        <v>4947</v>
      </c>
    </row>
    <row r="154" spans="9:12" x14ac:dyDescent="0.25">
      <c r="I154">
        <v>153</v>
      </c>
      <c r="J154" t="s">
        <v>529</v>
      </c>
      <c r="K154" t="s">
        <v>902</v>
      </c>
      <c r="L154" t="s">
        <v>934</v>
      </c>
    </row>
    <row r="155" spans="9:12" x14ac:dyDescent="0.25">
      <c r="I155">
        <v>154</v>
      </c>
      <c r="J155" t="s">
        <v>529</v>
      </c>
      <c r="K155" t="s">
        <v>4948</v>
      </c>
      <c r="L155" s="6" t="s">
        <v>4949</v>
      </c>
    </row>
    <row r="156" spans="9:12" x14ac:dyDescent="0.25">
      <c r="I156">
        <v>155</v>
      </c>
      <c r="J156" t="s">
        <v>529</v>
      </c>
      <c r="K156" t="s">
        <v>900</v>
      </c>
      <c r="L156" t="s">
        <v>932</v>
      </c>
    </row>
    <row r="157" spans="9:12" x14ac:dyDescent="0.25">
      <c r="I157">
        <v>156</v>
      </c>
      <c r="J157" t="s">
        <v>529</v>
      </c>
      <c r="K157" t="s">
        <v>893</v>
      </c>
      <c r="L157" t="s">
        <v>925</v>
      </c>
    </row>
    <row r="158" spans="9:12" x14ac:dyDescent="0.25">
      <c r="I158">
        <v>157</v>
      </c>
      <c r="J158" t="s">
        <v>529</v>
      </c>
      <c r="K158" t="s">
        <v>886</v>
      </c>
      <c r="L158" t="s">
        <v>918</v>
      </c>
    </row>
    <row r="159" spans="9:12" x14ac:dyDescent="0.25">
      <c r="I159">
        <v>158</v>
      </c>
      <c r="J159" t="s">
        <v>536</v>
      </c>
      <c r="K159" t="s">
        <v>945</v>
      </c>
      <c r="L159" t="s">
        <v>954</v>
      </c>
    </row>
    <row r="160" spans="9:12" x14ac:dyDescent="0.25">
      <c r="I160">
        <v>159</v>
      </c>
      <c r="J160" t="s">
        <v>536</v>
      </c>
      <c r="K160" t="s">
        <v>948</v>
      </c>
      <c r="L160" t="s">
        <v>957</v>
      </c>
    </row>
    <row r="161" spans="9:12" x14ac:dyDescent="0.25">
      <c r="I161">
        <v>160</v>
      </c>
      <c r="J161" t="s">
        <v>536</v>
      </c>
      <c r="K161" t="s">
        <v>949</v>
      </c>
      <c r="L161" t="s">
        <v>958</v>
      </c>
    </row>
    <row r="162" spans="9:12" x14ac:dyDescent="0.25">
      <c r="I162">
        <v>161</v>
      </c>
      <c r="J162" t="s">
        <v>536</v>
      </c>
      <c r="K162" t="s">
        <v>951</v>
      </c>
      <c r="L162" t="s">
        <v>960</v>
      </c>
    </row>
    <row r="163" spans="9:12" x14ac:dyDescent="0.25">
      <c r="I163">
        <v>162</v>
      </c>
      <c r="J163" t="s">
        <v>536</v>
      </c>
      <c r="K163" t="s">
        <v>950</v>
      </c>
      <c r="L163" t="s">
        <v>959</v>
      </c>
    </row>
    <row r="164" spans="9:12" x14ac:dyDescent="0.25">
      <c r="I164">
        <v>163</v>
      </c>
      <c r="J164" t="s">
        <v>536</v>
      </c>
      <c r="K164" t="s">
        <v>947</v>
      </c>
      <c r="L164" t="s">
        <v>956</v>
      </c>
    </row>
    <row r="165" spans="9:12" x14ac:dyDescent="0.25">
      <c r="I165">
        <v>164</v>
      </c>
      <c r="J165" t="s">
        <v>536</v>
      </c>
      <c r="K165" t="s">
        <v>943</v>
      </c>
      <c r="L165" t="s">
        <v>952</v>
      </c>
    </row>
    <row r="166" spans="9:12" x14ac:dyDescent="0.25">
      <c r="I166">
        <v>165</v>
      </c>
      <c r="J166" t="s">
        <v>536</v>
      </c>
      <c r="K166" t="s">
        <v>946</v>
      </c>
      <c r="L166" t="s">
        <v>955</v>
      </c>
    </row>
    <row r="167" spans="9:12" x14ac:dyDescent="0.25">
      <c r="I167">
        <v>166</v>
      </c>
      <c r="J167" t="s">
        <v>536</v>
      </c>
      <c r="K167" t="s">
        <v>944</v>
      </c>
      <c r="L167" t="s">
        <v>953</v>
      </c>
    </row>
    <row r="168" spans="9:12" x14ac:dyDescent="0.25">
      <c r="I168">
        <v>167</v>
      </c>
      <c r="J168" t="s">
        <v>463</v>
      </c>
      <c r="K168" t="s">
        <v>964</v>
      </c>
      <c r="L168" t="s">
        <v>977</v>
      </c>
    </row>
    <row r="169" spans="9:12" x14ac:dyDescent="0.25">
      <c r="I169">
        <v>168</v>
      </c>
      <c r="J169" t="s">
        <v>463</v>
      </c>
      <c r="K169" t="s">
        <v>966</v>
      </c>
      <c r="L169" t="s">
        <v>979</v>
      </c>
    </row>
    <row r="170" spans="9:12" x14ac:dyDescent="0.25">
      <c r="I170">
        <v>169</v>
      </c>
      <c r="J170" t="s">
        <v>463</v>
      </c>
      <c r="K170" t="s">
        <v>967</v>
      </c>
      <c r="L170" t="s">
        <v>980</v>
      </c>
    </row>
    <row r="171" spans="9:12" x14ac:dyDescent="0.25">
      <c r="I171">
        <v>170</v>
      </c>
      <c r="J171" t="s">
        <v>463</v>
      </c>
      <c r="K171" t="s">
        <v>962</v>
      </c>
      <c r="L171" t="s">
        <v>975</v>
      </c>
    </row>
    <row r="172" spans="9:12" x14ac:dyDescent="0.25">
      <c r="I172">
        <v>171</v>
      </c>
      <c r="J172" t="s">
        <v>463</v>
      </c>
      <c r="K172" t="s">
        <v>961</v>
      </c>
      <c r="L172" t="s">
        <v>974</v>
      </c>
    </row>
    <row r="173" spans="9:12" x14ac:dyDescent="0.25">
      <c r="I173">
        <v>172</v>
      </c>
      <c r="J173" t="s">
        <v>463</v>
      </c>
      <c r="K173" t="s">
        <v>973</v>
      </c>
      <c r="L173" t="s">
        <v>986</v>
      </c>
    </row>
    <row r="174" spans="9:12" x14ac:dyDescent="0.25">
      <c r="I174">
        <v>173</v>
      </c>
      <c r="J174" t="s">
        <v>463</v>
      </c>
      <c r="K174" t="s">
        <v>971</v>
      </c>
      <c r="L174" t="s">
        <v>984</v>
      </c>
    </row>
    <row r="175" spans="9:12" x14ac:dyDescent="0.25">
      <c r="I175">
        <v>174</v>
      </c>
      <c r="J175" t="s">
        <v>463</v>
      </c>
      <c r="K175" t="s">
        <v>970</v>
      </c>
      <c r="L175" t="s">
        <v>983</v>
      </c>
    </row>
    <row r="176" spans="9:12" x14ac:dyDescent="0.25">
      <c r="I176">
        <v>175</v>
      </c>
      <c r="J176" t="s">
        <v>463</v>
      </c>
      <c r="K176" t="s">
        <v>972</v>
      </c>
      <c r="L176" t="s">
        <v>985</v>
      </c>
    </row>
    <row r="177" spans="9:12" x14ac:dyDescent="0.25">
      <c r="I177">
        <v>176</v>
      </c>
      <c r="J177" t="s">
        <v>463</v>
      </c>
      <c r="K177" t="s">
        <v>969</v>
      </c>
      <c r="L177" t="s">
        <v>982</v>
      </c>
    </row>
    <row r="178" spans="9:12" x14ac:dyDescent="0.25">
      <c r="I178">
        <v>177</v>
      </c>
      <c r="J178" t="s">
        <v>463</v>
      </c>
      <c r="K178" t="s">
        <v>965</v>
      </c>
      <c r="L178" t="s">
        <v>978</v>
      </c>
    </row>
    <row r="179" spans="9:12" x14ac:dyDescent="0.25">
      <c r="I179">
        <v>178</v>
      </c>
      <c r="J179" t="s">
        <v>463</v>
      </c>
      <c r="K179" t="s">
        <v>963</v>
      </c>
      <c r="L179" t="s">
        <v>976</v>
      </c>
    </row>
    <row r="180" spans="9:12" x14ac:dyDescent="0.25">
      <c r="I180">
        <v>179</v>
      </c>
      <c r="J180" t="s">
        <v>463</v>
      </c>
      <c r="K180" t="s">
        <v>968</v>
      </c>
      <c r="L180" s="6" t="s">
        <v>981</v>
      </c>
    </row>
    <row r="181" spans="9:12" x14ac:dyDescent="0.25">
      <c r="I181">
        <v>180</v>
      </c>
      <c r="J181" t="s">
        <v>524</v>
      </c>
      <c r="K181" t="s">
        <v>988</v>
      </c>
      <c r="L181" t="s">
        <v>999</v>
      </c>
    </row>
    <row r="182" spans="9:12" x14ac:dyDescent="0.25">
      <c r="I182">
        <v>181</v>
      </c>
      <c r="J182" t="s">
        <v>524</v>
      </c>
      <c r="K182" t="s">
        <v>4950</v>
      </c>
      <c r="L182" t="s">
        <v>4951</v>
      </c>
    </row>
    <row r="183" spans="9:12" x14ac:dyDescent="0.25">
      <c r="I183">
        <v>182</v>
      </c>
      <c r="J183" t="s">
        <v>524</v>
      </c>
      <c r="K183" t="s">
        <v>990</v>
      </c>
      <c r="L183" t="s">
        <v>1001</v>
      </c>
    </row>
    <row r="184" spans="9:12" x14ac:dyDescent="0.25">
      <c r="I184">
        <v>183</v>
      </c>
      <c r="J184" t="s">
        <v>524</v>
      </c>
      <c r="K184" t="s">
        <v>989</v>
      </c>
      <c r="L184" t="s">
        <v>1000</v>
      </c>
    </row>
    <row r="185" spans="9:12" x14ac:dyDescent="0.25">
      <c r="I185">
        <v>184</v>
      </c>
      <c r="J185" t="s">
        <v>524</v>
      </c>
      <c r="K185" t="s">
        <v>992</v>
      </c>
      <c r="L185" t="s">
        <v>1003</v>
      </c>
    </row>
    <row r="186" spans="9:12" x14ac:dyDescent="0.25">
      <c r="I186">
        <v>185</v>
      </c>
      <c r="J186" t="s">
        <v>524</v>
      </c>
      <c r="K186" t="s">
        <v>991</v>
      </c>
      <c r="L186" t="s">
        <v>1002</v>
      </c>
    </row>
    <row r="187" spans="9:12" x14ac:dyDescent="0.25">
      <c r="I187">
        <v>186</v>
      </c>
      <c r="J187" t="s">
        <v>524</v>
      </c>
      <c r="K187" t="s">
        <v>4952</v>
      </c>
      <c r="L187" t="s">
        <v>4953</v>
      </c>
    </row>
    <row r="188" spans="9:12" x14ac:dyDescent="0.25">
      <c r="I188">
        <v>187</v>
      </c>
      <c r="J188" t="s">
        <v>524</v>
      </c>
      <c r="K188" t="s">
        <v>993</v>
      </c>
      <c r="L188" t="s">
        <v>1004</v>
      </c>
    </row>
    <row r="189" spans="9:12" x14ac:dyDescent="0.25">
      <c r="I189">
        <v>188</v>
      </c>
      <c r="J189" t="s">
        <v>524</v>
      </c>
      <c r="K189" t="s">
        <v>995</v>
      </c>
      <c r="L189" t="s">
        <v>1006</v>
      </c>
    </row>
    <row r="190" spans="9:12" x14ac:dyDescent="0.25">
      <c r="I190">
        <v>189</v>
      </c>
      <c r="J190" t="s">
        <v>524</v>
      </c>
      <c r="K190" t="s">
        <v>996</v>
      </c>
      <c r="L190" t="s">
        <v>1007</v>
      </c>
    </row>
    <row r="191" spans="9:12" x14ac:dyDescent="0.25">
      <c r="I191">
        <v>190</v>
      </c>
      <c r="J191" t="s">
        <v>524</v>
      </c>
      <c r="K191" t="s">
        <v>994</v>
      </c>
      <c r="L191" t="s">
        <v>1005</v>
      </c>
    </row>
    <row r="192" spans="9:12" x14ac:dyDescent="0.25">
      <c r="I192">
        <v>191</v>
      </c>
      <c r="J192" t="s">
        <v>524</v>
      </c>
      <c r="K192" t="s">
        <v>997</v>
      </c>
      <c r="L192" t="s">
        <v>1008</v>
      </c>
    </row>
    <row r="193" spans="9:12" x14ac:dyDescent="0.25">
      <c r="I193">
        <v>192</v>
      </c>
      <c r="J193" t="s">
        <v>524</v>
      </c>
      <c r="K193" t="s">
        <v>4954</v>
      </c>
      <c r="L193" t="s">
        <v>4955</v>
      </c>
    </row>
    <row r="194" spans="9:12" x14ac:dyDescent="0.25">
      <c r="I194">
        <v>193</v>
      </c>
      <c r="J194" t="s">
        <v>524</v>
      </c>
      <c r="K194" t="s">
        <v>987</v>
      </c>
      <c r="L194" t="s">
        <v>998</v>
      </c>
    </row>
    <row r="195" spans="9:12" x14ac:dyDescent="0.25">
      <c r="I195">
        <v>194</v>
      </c>
      <c r="J195" t="s">
        <v>494</v>
      </c>
      <c r="K195" t="s">
        <v>1009</v>
      </c>
      <c r="L195" t="s">
        <v>1020</v>
      </c>
    </row>
    <row r="196" spans="9:12" x14ac:dyDescent="0.25">
      <c r="I196">
        <v>195</v>
      </c>
      <c r="J196" t="s">
        <v>494</v>
      </c>
      <c r="K196" t="s">
        <v>1010</v>
      </c>
      <c r="L196" t="s">
        <v>1021</v>
      </c>
    </row>
    <row r="197" spans="9:12" x14ac:dyDescent="0.25">
      <c r="I197">
        <v>196</v>
      </c>
      <c r="J197" t="s">
        <v>494</v>
      </c>
      <c r="K197" t="s">
        <v>1013</v>
      </c>
      <c r="L197" t="s">
        <v>1024</v>
      </c>
    </row>
    <row r="198" spans="9:12" x14ac:dyDescent="0.25">
      <c r="I198">
        <v>197</v>
      </c>
      <c r="J198" t="s">
        <v>494</v>
      </c>
      <c r="K198" t="s">
        <v>1015</v>
      </c>
      <c r="L198" t="s">
        <v>1026</v>
      </c>
    </row>
    <row r="199" spans="9:12" x14ac:dyDescent="0.25">
      <c r="I199">
        <v>198</v>
      </c>
      <c r="J199" t="s">
        <v>494</v>
      </c>
      <c r="K199" t="s">
        <v>1011</v>
      </c>
      <c r="L199" t="s">
        <v>1022</v>
      </c>
    </row>
    <row r="200" spans="9:12" x14ac:dyDescent="0.25">
      <c r="I200">
        <v>199</v>
      </c>
      <c r="J200" t="s">
        <v>494</v>
      </c>
      <c r="K200" t="s">
        <v>892</v>
      </c>
      <c r="L200" t="s">
        <v>1027</v>
      </c>
    </row>
    <row r="201" spans="9:12" x14ac:dyDescent="0.25">
      <c r="I201">
        <v>200</v>
      </c>
      <c r="J201" t="s">
        <v>494</v>
      </c>
      <c r="K201" t="s">
        <v>1012</v>
      </c>
      <c r="L201" s="6" t="s">
        <v>1023</v>
      </c>
    </row>
    <row r="202" spans="9:12" x14ac:dyDescent="0.25">
      <c r="I202">
        <v>201</v>
      </c>
      <c r="J202" t="s">
        <v>494</v>
      </c>
      <c r="K202" t="s">
        <v>1018</v>
      </c>
      <c r="L202" t="s">
        <v>1030</v>
      </c>
    </row>
    <row r="203" spans="9:12" x14ac:dyDescent="0.25">
      <c r="I203">
        <v>202</v>
      </c>
      <c r="J203" t="s">
        <v>494</v>
      </c>
      <c r="K203" t="s">
        <v>1016</v>
      </c>
      <c r="L203" t="s">
        <v>1028</v>
      </c>
    </row>
    <row r="204" spans="9:12" x14ac:dyDescent="0.25">
      <c r="I204">
        <v>203</v>
      </c>
      <c r="J204" t="s">
        <v>494</v>
      </c>
      <c r="K204" t="s">
        <v>1017</v>
      </c>
      <c r="L204" t="s">
        <v>1029</v>
      </c>
    </row>
    <row r="205" spans="9:12" x14ac:dyDescent="0.25">
      <c r="I205">
        <v>204</v>
      </c>
      <c r="J205" t="s">
        <v>494</v>
      </c>
      <c r="K205" t="s">
        <v>1019</v>
      </c>
      <c r="L205" t="s">
        <v>1031</v>
      </c>
    </row>
    <row r="206" spans="9:12" x14ac:dyDescent="0.25">
      <c r="I206">
        <v>205</v>
      </c>
      <c r="J206" t="s">
        <v>494</v>
      </c>
      <c r="K206" t="s">
        <v>1014</v>
      </c>
      <c r="L206" t="s">
        <v>1025</v>
      </c>
    </row>
    <row r="207" spans="9:12" x14ac:dyDescent="0.25">
      <c r="I207">
        <v>206</v>
      </c>
      <c r="J207" t="s">
        <v>517</v>
      </c>
      <c r="K207" t="s">
        <v>1032</v>
      </c>
      <c r="L207" t="s">
        <v>1050</v>
      </c>
    </row>
    <row r="208" spans="9:12" x14ac:dyDescent="0.25">
      <c r="I208">
        <v>207</v>
      </c>
      <c r="J208" t="s">
        <v>517</v>
      </c>
      <c r="K208" t="s">
        <v>1042</v>
      </c>
      <c r="L208" s="6" t="s">
        <v>1060</v>
      </c>
    </row>
    <row r="209" spans="9:12" x14ac:dyDescent="0.25">
      <c r="I209">
        <v>208</v>
      </c>
      <c r="J209" t="s">
        <v>517</v>
      </c>
      <c r="K209" t="s">
        <v>1040</v>
      </c>
      <c r="L209" t="s">
        <v>1058</v>
      </c>
    </row>
    <row r="210" spans="9:12" x14ac:dyDescent="0.25">
      <c r="I210">
        <v>209</v>
      </c>
      <c r="J210" t="s">
        <v>517</v>
      </c>
      <c r="K210" t="s">
        <v>1044</v>
      </c>
      <c r="L210" t="s">
        <v>1062</v>
      </c>
    </row>
    <row r="211" spans="9:12" x14ac:dyDescent="0.25">
      <c r="I211">
        <v>210</v>
      </c>
      <c r="J211" t="s">
        <v>517</v>
      </c>
      <c r="K211" t="s">
        <v>1033</v>
      </c>
      <c r="L211" t="s">
        <v>1051</v>
      </c>
    </row>
    <row r="212" spans="9:12" x14ac:dyDescent="0.25">
      <c r="I212">
        <v>211</v>
      </c>
      <c r="J212" t="s">
        <v>517</v>
      </c>
      <c r="K212" t="s">
        <v>1034</v>
      </c>
      <c r="L212" t="s">
        <v>1052</v>
      </c>
    </row>
    <row r="213" spans="9:12" x14ac:dyDescent="0.25">
      <c r="I213">
        <v>212</v>
      </c>
      <c r="J213" t="s">
        <v>517</v>
      </c>
      <c r="K213" t="s">
        <v>1045</v>
      </c>
      <c r="L213" t="s">
        <v>1063</v>
      </c>
    </row>
    <row r="214" spans="9:12" x14ac:dyDescent="0.25">
      <c r="I214">
        <v>213</v>
      </c>
      <c r="J214" t="s">
        <v>517</v>
      </c>
      <c r="K214" t="s">
        <v>1039</v>
      </c>
      <c r="L214" t="s">
        <v>1057</v>
      </c>
    </row>
    <row r="215" spans="9:12" x14ac:dyDescent="0.25">
      <c r="I215">
        <v>214</v>
      </c>
      <c r="J215" t="s">
        <v>517</v>
      </c>
      <c r="K215" t="s">
        <v>1041</v>
      </c>
      <c r="L215" t="s">
        <v>1059</v>
      </c>
    </row>
    <row r="216" spans="9:12" x14ac:dyDescent="0.25">
      <c r="I216">
        <v>215</v>
      </c>
      <c r="J216" t="s">
        <v>517</v>
      </c>
      <c r="K216" t="s">
        <v>1036</v>
      </c>
      <c r="L216" t="s">
        <v>1054</v>
      </c>
    </row>
    <row r="217" spans="9:12" x14ac:dyDescent="0.25">
      <c r="I217">
        <v>216</v>
      </c>
      <c r="J217" t="s">
        <v>517</v>
      </c>
      <c r="K217" t="s">
        <v>1043</v>
      </c>
      <c r="L217" t="s">
        <v>1061</v>
      </c>
    </row>
    <row r="218" spans="9:12" x14ac:dyDescent="0.25">
      <c r="I218">
        <v>217</v>
      </c>
      <c r="J218" t="s">
        <v>517</v>
      </c>
      <c r="K218" t="s">
        <v>1038</v>
      </c>
      <c r="L218" t="s">
        <v>1056</v>
      </c>
    </row>
    <row r="219" spans="9:12" x14ac:dyDescent="0.25">
      <c r="I219">
        <v>218</v>
      </c>
      <c r="J219" t="s">
        <v>517</v>
      </c>
      <c r="K219" t="s">
        <v>1037</v>
      </c>
      <c r="L219" t="s">
        <v>1055</v>
      </c>
    </row>
    <row r="220" spans="9:12" x14ac:dyDescent="0.25">
      <c r="I220">
        <v>219</v>
      </c>
      <c r="J220" t="s">
        <v>517</v>
      </c>
      <c r="K220" t="s">
        <v>1049</v>
      </c>
      <c r="L220" t="s">
        <v>1067</v>
      </c>
    </row>
    <row r="221" spans="9:12" x14ac:dyDescent="0.25">
      <c r="I221">
        <v>220</v>
      </c>
      <c r="J221" t="s">
        <v>517</v>
      </c>
      <c r="K221" t="s">
        <v>1047</v>
      </c>
      <c r="L221" s="6" t="s">
        <v>1065</v>
      </c>
    </row>
    <row r="222" spans="9:12" x14ac:dyDescent="0.25">
      <c r="I222">
        <v>221</v>
      </c>
      <c r="J222" t="s">
        <v>517</v>
      </c>
      <c r="K222" t="s">
        <v>1035</v>
      </c>
      <c r="L222" t="s">
        <v>1053</v>
      </c>
    </row>
    <row r="223" spans="9:12" x14ac:dyDescent="0.25">
      <c r="I223">
        <v>222</v>
      </c>
      <c r="J223" t="s">
        <v>517</v>
      </c>
      <c r="K223" t="s">
        <v>1046</v>
      </c>
      <c r="L223" t="s">
        <v>1064</v>
      </c>
    </row>
    <row r="224" spans="9:12" x14ac:dyDescent="0.25">
      <c r="I224">
        <v>223</v>
      </c>
      <c r="J224" t="s">
        <v>517</v>
      </c>
      <c r="K224" t="s">
        <v>1048</v>
      </c>
      <c r="L224" t="s">
        <v>1066</v>
      </c>
    </row>
    <row r="225" spans="9:12" x14ac:dyDescent="0.25">
      <c r="I225">
        <v>224</v>
      </c>
      <c r="J225" t="s">
        <v>525</v>
      </c>
      <c r="K225" t="s">
        <v>4956</v>
      </c>
      <c r="L225" t="s">
        <v>4957</v>
      </c>
    </row>
    <row r="226" spans="9:12" x14ac:dyDescent="0.25">
      <c r="I226">
        <v>225</v>
      </c>
      <c r="J226" t="s">
        <v>525</v>
      </c>
      <c r="K226" t="s">
        <v>4958</v>
      </c>
      <c r="L226" t="s">
        <v>4959</v>
      </c>
    </row>
    <row r="227" spans="9:12" x14ac:dyDescent="0.25">
      <c r="I227">
        <v>226</v>
      </c>
      <c r="J227" t="s">
        <v>525</v>
      </c>
      <c r="K227" t="s">
        <v>4960</v>
      </c>
      <c r="L227" t="s">
        <v>4961</v>
      </c>
    </row>
    <row r="228" spans="9:12" x14ac:dyDescent="0.25">
      <c r="I228">
        <v>227</v>
      </c>
      <c r="J228" t="s">
        <v>525</v>
      </c>
      <c r="K228" t="s">
        <v>4962</v>
      </c>
      <c r="L228" t="s">
        <v>4963</v>
      </c>
    </row>
    <row r="229" spans="9:12" x14ac:dyDescent="0.25">
      <c r="I229">
        <v>228</v>
      </c>
      <c r="J229" t="s">
        <v>525</v>
      </c>
      <c r="K229" t="s">
        <v>4964</v>
      </c>
      <c r="L229" t="s">
        <v>4965</v>
      </c>
    </row>
    <row r="230" spans="9:12" x14ac:dyDescent="0.25">
      <c r="I230">
        <v>229</v>
      </c>
      <c r="J230" t="s">
        <v>525</v>
      </c>
      <c r="K230" t="s">
        <v>4966</v>
      </c>
      <c r="L230" t="s">
        <v>4967</v>
      </c>
    </row>
    <row r="231" spans="9:12" x14ac:dyDescent="0.25">
      <c r="I231">
        <v>230</v>
      </c>
      <c r="J231" t="s">
        <v>525</v>
      </c>
      <c r="K231" t="s">
        <v>4968</v>
      </c>
      <c r="L231" t="s">
        <v>4969</v>
      </c>
    </row>
    <row r="232" spans="9:12" x14ac:dyDescent="0.25">
      <c r="I232">
        <v>231</v>
      </c>
      <c r="J232" t="s">
        <v>525</v>
      </c>
      <c r="K232" t="s">
        <v>1072</v>
      </c>
      <c r="L232" t="s">
        <v>1079</v>
      </c>
    </row>
    <row r="233" spans="9:12" x14ac:dyDescent="0.25">
      <c r="I233">
        <v>232</v>
      </c>
      <c r="J233" t="s">
        <v>525</v>
      </c>
      <c r="K233" t="s">
        <v>4970</v>
      </c>
      <c r="L233" t="s">
        <v>4971</v>
      </c>
    </row>
    <row r="234" spans="9:12" x14ac:dyDescent="0.25">
      <c r="I234">
        <v>233</v>
      </c>
      <c r="J234" t="s">
        <v>525</v>
      </c>
      <c r="K234" t="s">
        <v>4972</v>
      </c>
      <c r="L234" t="s">
        <v>4973</v>
      </c>
    </row>
    <row r="235" spans="9:12" x14ac:dyDescent="0.25">
      <c r="I235">
        <v>234</v>
      </c>
      <c r="J235" t="s">
        <v>525</v>
      </c>
      <c r="K235" t="s">
        <v>4974</v>
      </c>
      <c r="L235" t="s">
        <v>4975</v>
      </c>
    </row>
    <row r="236" spans="9:12" x14ac:dyDescent="0.25">
      <c r="I236">
        <v>235</v>
      </c>
      <c r="J236" t="s">
        <v>525</v>
      </c>
      <c r="K236" t="s">
        <v>4976</v>
      </c>
      <c r="L236" s="6" t="s">
        <v>4977</v>
      </c>
    </row>
    <row r="237" spans="9:12" x14ac:dyDescent="0.25">
      <c r="I237">
        <v>236</v>
      </c>
      <c r="J237" t="s">
        <v>525</v>
      </c>
      <c r="K237" t="s">
        <v>1074</v>
      </c>
      <c r="L237" t="s">
        <v>1081</v>
      </c>
    </row>
    <row r="238" spans="9:12" x14ac:dyDescent="0.25">
      <c r="I238">
        <v>237</v>
      </c>
      <c r="J238" t="s">
        <v>525</v>
      </c>
      <c r="K238" t="s">
        <v>1069</v>
      </c>
      <c r="L238" t="s">
        <v>1076</v>
      </c>
    </row>
    <row r="239" spans="9:12" x14ac:dyDescent="0.25">
      <c r="I239">
        <v>238</v>
      </c>
      <c r="J239" t="s">
        <v>525</v>
      </c>
      <c r="K239" t="s">
        <v>4978</v>
      </c>
      <c r="L239" t="s">
        <v>4979</v>
      </c>
    </row>
    <row r="240" spans="9:12" x14ac:dyDescent="0.25">
      <c r="I240">
        <v>239</v>
      </c>
      <c r="J240" t="s">
        <v>525</v>
      </c>
      <c r="K240" t="s">
        <v>1068</v>
      </c>
      <c r="L240" t="s">
        <v>1075</v>
      </c>
    </row>
    <row r="241" spans="9:12" x14ac:dyDescent="0.25">
      <c r="I241">
        <v>240</v>
      </c>
      <c r="J241" t="s">
        <v>525</v>
      </c>
      <c r="K241" t="s">
        <v>4980</v>
      </c>
      <c r="L241" t="s">
        <v>4981</v>
      </c>
    </row>
    <row r="242" spans="9:12" x14ac:dyDescent="0.25">
      <c r="I242">
        <v>241</v>
      </c>
      <c r="J242" t="s">
        <v>525</v>
      </c>
      <c r="K242" t="s">
        <v>1070</v>
      </c>
      <c r="L242" t="s">
        <v>1077</v>
      </c>
    </row>
    <row r="243" spans="9:12" x14ac:dyDescent="0.25">
      <c r="I243">
        <v>242</v>
      </c>
      <c r="J243" t="s">
        <v>525</v>
      </c>
      <c r="K243" t="s">
        <v>1071</v>
      </c>
      <c r="L243" t="s">
        <v>1078</v>
      </c>
    </row>
    <row r="244" spans="9:12" x14ac:dyDescent="0.25">
      <c r="I244">
        <v>243</v>
      </c>
      <c r="J244" t="s">
        <v>525</v>
      </c>
      <c r="K244" t="s">
        <v>1073</v>
      </c>
      <c r="L244" t="s">
        <v>1080</v>
      </c>
    </row>
    <row r="245" spans="9:12" x14ac:dyDescent="0.25">
      <c r="I245">
        <v>244</v>
      </c>
      <c r="J245" t="s">
        <v>530</v>
      </c>
      <c r="K245" t="s">
        <v>1090</v>
      </c>
      <c r="L245" t="s">
        <v>1107</v>
      </c>
    </row>
    <row r="246" spans="9:12" x14ac:dyDescent="0.25">
      <c r="I246">
        <v>245</v>
      </c>
      <c r="J246" t="s">
        <v>530</v>
      </c>
      <c r="K246" t="s">
        <v>1091</v>
      </c>
      <c r="L246" t="s">
        <v>1108</v>
      </c>
    </row>
    <row r="247" spans="9:12" x14ac:dyDescent="0.25">
      <c r="I247">
        <v>246</v>
      </c>
      <c r="J247" t="s">
        <v>530</v>
      </c>
      <c r="K247" t="s">
        <v>1087</v>
      </c>
      <c r="L247" t="s">
        <v>1104</v>
      </c>
    </row>
    <row r="248" spans="9:12" x14ac:dyDescent="0.25">
      <c r="I248">
        <v>247</v>
      </c>
      <c r="J248" t="s">
        <v>530</v>
      </c>
      <c r="K248" t="s">
        <v>1092</v>
      </c>
      <c r="L248" t="s">
        <v>1109</v>
      </c>
    </row>
    <row r="249" spans="9:12" x14ac:dyDescent="0.25">
      <c r="I249">
        <v>248</v>
      </c>
      <c r="J249" t="s">
        <v>530</v>
      </c>
      <c r="K249" t="s">
        <v>1085</v>
      </c>
      <c r="L249" t="s">
        <v>1102</v>
      </c>
    </row>
    <row r="250" spans="9:12" x14ac:dyDescent="0.25">
      <c r="I250">
        <v>249</v>
      </c>
      <c r="J250" t="s">
        <v>530</v>
      </c>
      <c r="K250" t="s">
        <v>1094</v>
      </c>
      <c r="L250" t="s">
        <v>1111</v>
      </c>
    </row>
    <row r="251" spans="9:12" x14ac:dyDescent="0.25">
      <c r="I251">
        <v>250</v>
      </c>
      <c r="J251" t="s">
        <v>530</v>
      </c>
      <c r="K251" t="s">
        <v>1084</v>
      </c>
      <c r="L251" t="s">
        <v>1101</v>
      </c>
    </row>
    <row r="252" spans="9:12" x14ac:dyDescent="0.25">
      <c r="I252">
        <v>251</v>
      </c>
      <c r="J252" t="s">
        <v>530</v>
      </c>
      <c r="K252" t="s">
        <v>1095</v>
      </c>
      <c r="L252" t="s">
        <v>1112</v>
      </c>
    </row>
    <row r="253" spans="9:12" x14ac:dyDescent="0.25">
      <c r="I253">
        <v>252</v>
      </c>
      <c r="J253" t="s">
        <v>530</v>
      </c>
      <c r="K253" t="s">
        <v>1093</v>
      </c>
      <c r="L253" t="s">
        <v>1110</v>
      </c>
    </row>
    <row r="254" spans="9:12" x14ac:dyDescent="0.25">
      <c r="I254">
        <v>253</v>
      </c>
      <c r="J254" t="s">
        <v>530</v>
      </c>
      <c r="K254" t="s">
        <v>1089</v>
      </c>
      <c r="L254" t="s">
        <v>1106</v>
      </c>
    </row>
    <row r="255" spans="9:12" x14ac:dyDescent="0.25">
      <c r="I255">
        <v>254</v>
      </c>
      <c r="J255" t="s">
        <v>530</v>
      </c>
      <c r="K255" t="s">
        <v>1088</v>
      </c>
      <c r="L255" t="s">
        <v>1105</v>
      </c>
    </row>
    <row r="256" spans="9:12" x14ac:dyDescent="0.25">
      <c r="I256">
        <v>255</v>
      </c>
      <c r="J256" t="s">
        <v>530</v>
      </c>
      <c r="K256" t="s">
        <v>1096</v>
      </c>
      <c r="L256" t="s">
        <v>1113</v>
      </c>
    </row>
    <row r="257" spans="9:12" x14ac:dyDescent="0.25">
      <c r="I257">
        <v>256</v>
      </c>
      <c r="J257" t="s">
        <v>530</v>
      </c>
      <c r="K257" t="s">
        <v>1098</v>
      </c>
      <c r="L257" t="s">
        <v>1115</v>
      </c>
    </row>
    <row r="258" spans="9:12" x14ac:dyDescent="0.25">
      <c r="I258">
        <v>257</v>
      </c>
      <c r="J258" t="s">
        <v>530</v>
      </c>
      <c r="K258" t="s">
        <v>1097</v>
      </c>
      <c r="L258" t="s">
        <v>1114</v>
      </c>
    </row>
    <row r="259" spans="9:12" x14ac:dyDescent="0.25">
      <c r="I259">
        <v>258</v>
      </c>
      <c r="J259" t="s">
        <v>530</v>
      </c>
      <c r="K259" t="s">
        <v>1083</v>
      </c>
      <c r="L259" t="s">
        <v>1100</v>
      </c>
    </row>
    <row r="260" spans="9:12" x14ac:dyDescent="0.25">
      <c r="I260">
        <v>259</v>
      </c>
      <c r="J260" t="s">
        <v>530</v>
      </c>
      <c r="K260" t="s">
        <v>1086</v>
      </c>
      <c r="L260" t="s">
        <v>1103</v>
      </c>
    </row>
    <row r="261" spans="9:12" x14ac:dyDescent="0.25">
      <c r="I261">
        <v>260</v>
      </c>
      <c r="J261" t="s">
        <v>530</v>
      </c>
      <c r="K261" t="s">
        <v>1082</v>
      </c>
      <c r="L261" t="s">
        <v>1099</v>
      </c>
    </row>
    <row r="262" spans="9:12" x14ac:dyDescent="0.25">
      <c r="I262">
        <v>261</v>
      </c>
      <c r="J262" t="s">
        <v>516</v>
      </c>
      <c r="K262" t="s">
        <v>1119</v>
      </c>
      <c r="L262" t="s">
        <v>1142</v>
      </c>
    </row>
    <row r="263" spans="9:12" x14ac:dyDescent="0.25">
      <c r="I263">
        <v>262</v>
      </c>
      <c r="J263" t="s">
        <v>516</v>
      </c>
      <c r="K263" t="s">
        <v>1116</v>
      </c>
      <c r="L263" s="6" t="s">
        <v>1139</v>
      </c>
    </row>
    <row r="264" spans="9:12" x14ac:dyDescent="0.25">
      <c r="I264">
        <v>263</v>
      </c>
      <c r="J264" t="s">
        <v>516</v>
      </c>
      <c r="K264" t="s">
        <v>1118</v>
      </c>
      <c r="L264" t="s">
        <v>1141</v>
      </c>
    </row>
    <row r="265" spans="9:12" x14ac:dyDescent="0.25">
      <c r="I265">
        <v>264</v>
      </c>
      <c r="J265" t="s">
        <v>516</v>
      </c>
      <c r="K265" t="s">
        <v>1117</v>
      </c>
      <c r="L265" t="s">
        <v>1140</v>
      </c>
    </row>
    <row r="266" spans="9:12" x14ac:dyDescent="0.25">
      <c r="I266">
        <v>265</v>
      </c>
      <c r="J266" t="s">
        <v>516</v>
      </c>
      <c r="K266" t="s">
        <v>1120</v>
      </c>
      <c r="L266" s="6" t="s">
        <v>1143</v>
      </c>
    </row>
    <row r="267" spans="9:12" x14ac:dyDescent="0.25">
      <c r="I267">
        <v>266</v>
      </c>
      <c r="J267" t="s">
        <v>516</v>
      </c>
      <c r="K267" t="s">
        <v>1127</v>
      </c>
      <c r="L267" t="s">
        <v>1150</v>
      </c>
    </row>
    <row r="268" spans="9:12" x14ac:dyDescent="0.25">
      <c r="I268">
        <v>267</v>
      </c>
      <c r="J268" t="s">
        <v>516</v>
      </c>
      <c r="K268" t="s">
        <v>1128</v>
      </c>
      <c r="L268" t="s">
        <v>1151</v>
      </c>
    </row>
    <row r="269" spans="9:12" x14ac:dyDescent="0.25">
      <c r="I269">
        <v>268</v>
      </c>
      <c r="J269" t="s">
        <v>516</v>
      </c>
      <c r="K269" t="s">
        <v>1121</v>
      </c>
      <c r="L269" s="6" t="s">
        <v>1144</v>
      </c>
    </row>
    <row r="270" spans="9:12" x14ac:dyDescent="0.25">
      <c r="I270">
        <v>269</v>
      </c>
      <c r="J270" t="s">
        <v>516</v>
      </c>
      <c r="K270" t="s">
        <v>1125</v>
      </c>
      <c r="L270" t="s">
        <v>1148</v>
      </c>
    </row>
    <row r="271" spans="9:12" x14ac:dyDescent="0.25">
      <c r="I271">
        <v>270</v>
      </c>
      <c r="J271" t="s">
        <v>516</v>
      </c>
      <c r="K271" t="s">
        <v>1126</v>
      </c>
      <c r="L271" s="6" t="s">
        <v>1149</v>
      </c>
    </row>
    <row r="272" spans="9:12" x14ac:dyDescent="0.25">
      <c r="I272">
        <v>271</v>
      </c>
      <c r="J272" t="s">
        <v>516</v>
      </c>
      <c r="K272" t="s">
        <v>1124</v>
      </c>
      <c r="L272" t="s">
        <v>1147</v>
      </c>
    </row>
    <row r="273" spans="9:12" x14ac:dyDescent="0.25">
      <c r="I273">
        <v>272</v>
      </c>
      <c r="J273" t="s">
        <v>516</v>
      </c>
      <c r="K273" t="s">
        <v>1123</v>
      </c>
      <c r="L273" t="s">
        <v>1146</v>
      </c>
    </row>
    <row r="274" spans="9:12" x14ac:dyDescent="0.25">
      <c r="I274">
        <v>273</v>
      </c>
      <c r="J274" t="s">
        <v>516</v>
      </c>
      <c r="K274" t="s">
        <v>1122</v>
      </c>
      <c r="L274" t="s">
        <v>1145</v>
      </c>
    </row>
    <row r="275" spans="9:12" x14ac:dyDescent="0.25">
      <c r="I275">
        <v>274</v>
      </c>
      <c r="J275" t="s">
        <v>516</v>
      </c>
      <c r="K275" t="s">
        <v>1129</v>
      </c>
      <c r="L275" t="s">
        <v>1152</v>
      </c>
    </row>
    <row r="276" spans="9:12" x14ac:dyDescent="0.25">
      <c r="I276">
        <v>275</v>
      </c>
      <c r="J276" t="s">
        <v>516</v>
      </c>
      <c r="K276" t="s">
        <v>1130</v>
      </c>
      <c r="L276" t="s">
        <v>1153</v>
      </c>
    </row>
    <row r="277" spans="9:12" x14ac:dyDescent="0.25">
      <c r="I277">
        <v>276</v>
      </c>
      <c r="J277" t="s">
        <v>516</v>
      </c>
      <c r="K277" t="s">
        <v>1136</v>
      </c>
      <c r="L277" t="s">
        <v>1159</v>
      </c>
    </row>
    <row r="278" spans="9:12" x14ac:dyDescent="0.25">
      <c r="I278">
        <v>277</v>
      </c>
      <c r="J278" t="s">
        <v>516</v>
      </c>
      <c r="K278" t="s">
        <v>1133</v>
      </c>
      <c r="L278" t="s">
        <v>1156</v>
      </c>
    </row>
    <row r="279" spans="9:12" x14ac:dyDescent="0.25">
      <c r="I279">
        <v>278</v>
      </c>
      <c r="J279" t="s">
        <v>516</v>
      </c>
      <c r="K279" t="s">
        <v>1132</v>
      </c>
      <c r="L279" t="s">
        <v>1155</v>
      </c>
    </row>
    <row r="280" spans="9:12" x14ac:dyDescent="0.25">
      <c r="I280">
        <v>279</v>
      </c>
      <c r="J280" t="s">
        <v>516</v>
      </c>
      <c r="K280" t="s">
        <v>1137</v>
      </c>
      <c r="L280" t="s">
        <v>1160</v>
      </c>
    </row>
    <row r="281" spans="9:12" x14ac:dyDescent="0.25">
      <c r="I281">
        <v>280</v>
      </c>
      <c r="J281" t="s">
        <v>516</v>
      </c>
      <c r="K281" t="s">
        <v>1134</v>
      </c>
      <c r="L281" t="s">
        <v>1157</v>
      </c>
    </row>
    <row r="282" spans="9:12" x14ac:dyDescent="0.25">
      <c r="I282">
        <v>281</v>
      </c>
      <c r="J282" t="s">
        <v>516</v>
      </c>
      <c r="K282" t="s">
        <v>1135</v>
      </c>
      <c r="L282" t="s">
        <v>1158</v>
      </c>
    </row>
    <row r="283" spans="9:12" x14ac:dyDescent="0.25">
      <c r="I283">
        <v>282</v>
      </c>
      <c r="J283" t="s">
        <v>516</v>
      </c>
      <c r="K283" t="s">
        <v>1131</v>
      </c>
      <c r="L283" t="s">
        <v>1154</v>
      </c>
    </row>
    <row r="284" spans="9:12" x14ac:dyDescent="0.25">
      <c r="I284">
        <v>283</v>
      </c>
      <c r="J284" t="s">
        <v>516</v>
      </c>
      <c r="K284" t="s">
        <v>1138</v>
      </c>
      <c r="L284" t="s">
        <v>1161</v>
      </c>
    </row>
    <row r="285" spans="9:12" x14ac:dyDescent="0.25">
      <c r="I285">
        <v>284</v>
      </c>
      <c r="J285" t="s">
        <v>502</v>
      </c>
      <c r="K285" t="s">
        <v>1166</v>
      </c>
      <c r="L285" t="s">
        <v>1197</v>
      </c>
    </row>
    <row r="286" spans="9:12" x14ac:dyDescent="0.25">
      <c r="I286">
        <v>285</v>
      </c>
      <c r="J286" t="s">
        <v>502</v>
      </c>
      <c r="K286" t="s">
        <v>1162</v>
      </c>
      <c r="L286" t="s">
        <v>1193</v>
      </c>
    </row>
    <row r="287" spans="9:12" x14ac:dyDescent="0.25">
      <c r="I287">
        <v>286</v>
      </c>
      <c r="J287" t="s">
        <v>502</v>
      </c>
      <c r="K287" t="s">
        <v>1185</v>
      </c>
      <c r="L287" t="s">
        <v>1216</v>
      </c>
    </row>
    <row r="288" spans="9:12" x14ac:dyDescent="0.25">
      <c r="I288">
        <v>287</v>
      </c>
      <c r="J288" t="s">
        <v>502</v>
      </c>
      <c r="K288" t="s">
        <v>1170</v>
      </c>
      <c r="L288" t="s">
        <v>1201</v>
      </c>
    </row>
    <row r="289" spans="9:12" x14ac:dyDescent="0.25">
      <c r="I289">
        <v>288</v>
      </c>
      <c r="J289" t="s">
        <v>502</v>
      </c>
      <c r="K289" t="s">
        <v>1165</v>
      </c>
      <c r="L289" t="s">
        <v>1196</v>
      </c>
    </row>
    <row r="290" spans="9:12" x14ac:dyDescent="0.25">
      <c r="I290">
        <v>289</v>
      </c>
      <c r="J290" t="s">
        <v>502</v>
      </c>
      <c r="K290" t="s">
        <v>1163</v>
      </c>
      <c r="L290" t="s">
        <v>1194</v>
      </c>
    </row>
    <row r="291" spans="9:12" x14ac:dyDescent="0.25">
      <c r="I291">
        <v>290</v>
      </c>
      <c r="J291" t="s">
        <v>502</v>
      </c>
      <c r="K291" t="s">
        <v>1167</v>
      </c>
      <c r="L291" t="s">
        <v>1198</v>
      </c>
    </row>
    <row r="292" spans="9:12" x14ac:dyDescent="0.25">
      <c r="I292">
        <v>291</v>
      </c>
      <c r="J292" t="s">
        <v>502</v>
      </c>
      <c r="K292" t="s">
        <v>1171</v>
      </c>
      <c r="L292" t="s">
        <v>1202</v>
      </c>
    </row>
    <row r="293" spans="9:12" x14ac:dyDescent="0.25">
      <c r="I293">
        <v>292</v>
      </c>
      <c r="J293" t="s">
        <v>502</v>
      </c>
      <c r="K293" t="s">
        <v>1164</v>
      </c>
      <c r="L293" t="s">
        <v>1195</v>
      </c>
    </row>
    <row r="294" spans="9:12" x14ac:dyDescent="0.25">
      <c r="I294">
        <v>293</v>
      </c>
      <c r="J294" t="s">
        <v>502</v>
      </c>
      <c r="K294" t="s">
        <v>1168</v>
      </c>
      <c r="L294" t="s">
        <v>1199</v>
      </c>
    </row>
    <row r="295" spans="9:12" x14ac:dyDescent="0.25">
      <c r="I295">
        <v>294</v>
      </c>
      <c r="J295" t="s">
        <v>502</v>
      </c>
      <c r="K295" t="s">
        <v>1169</v>
      </c>
      <c r="L295" s="6" t="s">
        <v>1200</v>
      </c>
    </row>
    <row r="296" spans="9:12" x14ac:dyDescent="0.25">
      <c r="I296">
        <v>295</v>
      </c>
      <c r="J296" t="s">
        <v>502</v>
      </c>
      <c r="K296" t="s">
        <v>4982</v>
      </c>
      <c r="L296" t="s">
        <v>4983</v>
      </c>
    </row>
    <row r="297" spans="9:12" x14ac:dyDescent="0.25">
      <c r="I297">
        <v>296</v>
      </c>
      <c r="J297" t="s">
        <v>502</v>
      </c>
      <c r="K297" t="s">
        <v>4984</v>
      </c>
      <c r="L297" t="s">
        <v>4985</v>
      </c>
    </row>
    <row r="298" spans="9:12" x14ac:dyDescent="0.25">
      <c r="I298">
        <v>297</v>
      </c>
      <c r="J298" t="s">
        <v>502</v>
      </c>
      <c r="K298" t="s">
        <v>1179</v>
      </c>
      <c r="L298" t="s">
        <v>1210</v>
      </c>
    </row>
    <row r="299" spans="9:12" x14ac:dyDescent="0.25">
      <c r="I299">
        <v>298</v>
      </c>
      <c r="J299" t="s">
        <v>502</v>
      </c>
      <c r="K299" t="s">
        <v>1175</v>
      </c>
      <c r="L299" t="s">
        <v>1206</v>
      </c>
    </row>
    <row r="300" spans="9:12" x14ac:dyDescent="0.25">
      <c r="I300">
        <v>299</v>
      </c>
      <c r="J300" t="s">
        <v>502</v>
      </c>
      <c r="K300" t="s">
        <v>1177</v>
      </c>
      <c r="L300" t="s">
        <v>1208</v>
      </c>
    </row>
    <row r="301" spans="9:12" x14ac:dyDescent="0.25">
      <c r="I301">
        <v>300</v>
      </c>
      <c r="J301" t="s">
        <v>502</v>
      </c>
      <c r="K301" t="s">
        <v>1172</v>
      </c>
      <c r="L301" t="s">
        <v>1203</v>
      </c>
    </row>
    <row r="302" spans="9:12" x14ac:dyDescent="0.25">
      <c r="I302">
        <v>301</v>
      </c>
      <c r="J302" t="s">
        <v>502</v>
      </c>
      <c r="K302" t="s">
        <v>1173</v>
      </c>
      <c r="L302" t="s">
        <v>1204</v>
      </c>
    </row>
    <row r="303" spans="9:12" x14ac:dyDescent="0.25">
      <c r="I303">
        <v>302</v>
      </c>
      <c r="J303" t="s">
        <v>502</v>
      </c>
      <c r="K303" t="s">
        <v>1174</v>
      </c>
      <c r="L303" t="s">
        <v>1205</v>
      </c>
    </row>
    <row r="304" spans="9:12" x14ac:dyDescent="0.25">
      <c r="I304">
        <v>303</v>
      </c>
      <c r="J304" t="s">
        <v>502</v>
      </c>
      <c r="K304" t="s">
        <v>1182</v>
      </c>
      <c r="L304" t="s">
        <v>1213</v>
      </c>
    </row>
    <row r="305" spans="9:12" x14ac:dyDescent="0.25">
      <c r="I305">
        <v>304</v>
      </c>
      <c r="J305" t="s">
        <v>502</v>
      </c>
      <c r="K305" t="s">
        <v>1178</v>
      </c>
      <c r="L305" t="s">
        <v>1209</v>
      </c>
    </row>
    <row r="306" spans="9:12" x14ac:dyDescent="0.25">
      <c r="I306">
        <v>305</v>
      </c>
      <c r="J306" t="s">
        <v>502</v>
      </c>
      <c r="K306" t="s">
        <v>1184</v>
      </c>
      <c r="L306" t="s">
        <v>1215</v>
      </c>
    </row>
    <row r="307" spans="9:12" x14ac:dyDescent="0.25">
      <c r="I307">
        <v>306</v>
      </c>
      <c r="J307" t="s">
        <v>502</v>
      </c>
      <c r="K307" t="s">
        <v>1176</v>
      </c>
      <c r="L307" t="s">
        <v>1207</v>
      </c>
    </row>
    <row r="308" spans="9:12" x14ac:dyDescent="0.25">
      <c r="I308">
        <v>307</v>
      </c>
      <c r="J308" t="s">
        <v>502</v>
      </c>
      <c r="K308" t="s">
        <v>4986</v>
      </c>
      <c r="L308" t="s">
        <v>4987</v>
      </c>
    </row>
    <row r="309" spans="9:12" x14ac:dyDescent="0.25">
      <c r="I309">
        <v>308</v>
      </c>
      <c r="J309" t="s">
        <v>502</v>
      </c>
      <c r="K309" t="s">
        <v>1189</v>
      </c>
      <c r="L309" t="s">
        <v>1220</v>
      </c>
    </row>
    <row r="310" spans="9:12" x14ac:dyDescent="0.25">
      <c r="I310">
        <v>309</v>
      </c>
      <c r="J310" t="s">
        <v>502</v>
      </c>
      <c r="K310" t="s">
        <v>4988</v>
      </c>
      <c r="L310" t="s">
        <v>4989</v>
      </c>
    </row>
    <row r="311" spans="9:12" x14ac:dyDescent="0.25">
      <c r="I311">
        <v>310</v>
      </c>
      <c r="J311" t="s">
        <v>502</v>
      </c>
      <c r="K311" t="s">
        <v>1191</v>
      </c>
      <c r="L311" t="s">
        <v>1222</v>
      </c>
    </row>
    <row r="312" spans="9:12" x14ac:dyDescent="0.25">
      <c r="I312">
        <v>311</v>
      </c>
      <c r="J312" t="s">
        <v>502</v>
      </c>
      <c r="K312" t="s">
        <v>1186</v>
      </c>
      <c r="L312" t="s">
        <v>1217</v>
      </c>
    </row>
    <row r="313" spans="9:12" x14ac:dyDescent="0.25">
      <c r="I313">
        <v>312</v>
      </c>
      <c r="J313" t="s">
        <v>502</v>
      </c>
      <c r="K313" t="s">
        <v>1192</v>
      </c>
      <c r="L313" t="s">
        <v>1223</v>
      </c>
    </row>
    <row r="314" spans="9:12" x14ac:dyDescent="0.25">
      <c r="I314">
        <v>313</v>
      </c>
      <c r="J314" t="s">
        <v>502</v>
      </c>
      <c r="K314" t="s">
        <v>1183</v>
      </c>
      <c r="L314" t="s">
        <v>1214</v>
      </c>
    </row>
    <row r="315" spans="9:12" x14ac:dyDescent="0.25">
      <c r="I315">
        <v>314</v>
      </c>
      <c r="J315" t="s">
        <v>502</v>
      </c>
      <c r="K315" t="s">
        <v>1190</v>
      </c>
      <c r="L315" t="s">
        <v>1221</v>
      </c>
    </row>
    <row r="316" spans="9:12" x14ac:dyDescent="0.25">
      <c r="I316">
        <v>315</v>
      </c>
      <c r="J316" t="s">
        <v>502</v>
      </c>
      <c r="K316" t="s">
        <v>1187</v>
      </c>
      <c r="L316" t="s">
        <v>1218</v>
      </c>
    </row>
    <row r="317" spans="9:12" x14ac:dyDescent="0.25">
      <c r="I317">
        <v>316</v>
      </c>
      <c r="J317" t="s">
        <v>502</v>
      </c>
      <c r="K317" t="s">
        <v>1188</v>
      </c>
      <c r="L317" t="s">
        <v>1219</v>
      </c>
    </row>
    <row r="318" spans="9:12" x14ac:dyDescent="0.25">
      <c r="I318">
        <v>317</v>
      </c>
      <c r="J318" t="s">
        <v>502</v>
      </c>
      <c r="K318" t="s">
        <v>1181</v>
      </c>
      <c r="L318" t="s">
        <v>1212</v>
      </c>
    </row>
    <row r="319" spans="9:12" x14ac:dyDescent="0.25">
      <c r="I319">
        <v>318</v>
      </c>
      <c r="J319" t="s">
        <v>502</v>
      </c>
      <c r="K319" t="s">
        <v>1180</v>
      </c>
      <c r="L319" t="s">
        <v>1211</v>
      </c>
    </row>
    <row r="320" spans="9:12" x14ac:dyDescent="0.25">
      <c r="I320">
        <v>319</v>
      </c>
      <c r="J320" t="s">
        <v>502</v>
      </c>
      <c r="K320" t="s">
        <v>4990</v>
      </c>
      <c r="L320" t="s">
        <v>4991</v>
      </c>
    </row>
    <row r="321" spans="9:12" x14ac:dyDescent="0.25">
      <c r="I321">
        <v>320</v>
      </c>
      <c r="J321" t="s">
        <v>535</v>
      </c>
      <c r="K321" t="s">
        <v>1225</v>
      </c>
      <c r="L321" s="6" t="s">
        <v>1234</v>
      </c>
    </row>
    <row r="322" spans="9:12" x14ac:dyDescent="0.25">
      <c r="I322">
        <v>321</v>
      </c>
      <c r="J322" t="s">
        <v>535</v>
      </c>
      <c r="K322" t="s">
        <v>1224</v>
      </c>
      <c r="L322" t="s">
        <v>1233</v>
      </c>
    </row>
    <row r="323" spans="9:12" x14ac:dyDescent="0.25">
      <c r="I323">
        <v>322</v>
      </c>
      <c r="J323" t="s">
        <v>535</v>
      </c>
      <c r="K323" t="s">
        <v>1228</v>
      </c>
      <c r="L323" t="s">
        <v>1237</v>
      </c>
    </row>
    <row r="324" spans="9:12" x14ac:dyDescent="0.25">
      <c r="I324">
        <v>323</v>
      </c>
      <c r="J324" t="s">
        <v>535</v>
      </c>
      <c r="K324" t="s">
        <v>1232</v>
      </c>
      <c r="L324" t="s">
        <v>1241</v>
      </c>
    </row>
    <row r="325" spans="9:12" x14ac:dyDescent="0.25">
      <c r="I325">
        <v>324</v>
      </c>
      <c r="J325" t="s">
        <v>535</v>
      </c>
      <c r="K325" t="s">
        <v>1229</v>
      </c>
      <c r="L325" t="s">
        <v>1238</v>
      </c>
    </row>
    <row r="326" spans="9:12" x14ac:dyDescent="0.25">
      <c r="I326">
        <v>325</v>
      </c>
      <c r="J326" t="s">
        <v>535</v>
      </c>
      <c r="K326" t="s">
        <v>1227</v>
      </c>
      <c r="L326" t="s">
        <v>1236</v>
      </c>
    </row>
    <row r="327" spans="9:12" x14ac:dyDescent="0.25">
      <c r="I327">
        <v>326</v>
      </c>
      <c r="J327" t="s">
        <v>535</v>
      </c>
      <c r="K327" t="s">
        <v>1230</v>
      </c>
      <c r="L327" t="s">
        <v>1239</v>
      </c>
    </row>
    <row r="328" spans="9:12" x14ac:dyDescent="0.25">
      <c r="I328">
        <v>327</v>
      </c>
      <c r="J328" t="s">
        <v>535</v>
      </c>
      <c r="K328" t="s">
        <v>1231</v>
      </c>
      <c r="L328" t="s">
        <v>1240</v>
      </c>
    </row>
    <row r="329" spans="9:12" x14ac:dyDescent="0.25">
      <c r="I329">
        <v>328</v>
      </c>
      <c r="J329" t="s">
        <v>535</v>
      </c>
      <c r="K329" t="s">
        <v>1226</v>
      </c>
      <c r="L329" t="s">
        <v>1235</v>
      </c>
    </row>
    <row r="330" spans="9:12" x14ac:dyDescent="0.25">
      <c r="I330">
        <v>329</v>
      </c>
      <c r="J330" t="s">
        <v>538</v>
      </c>
      <c r="K330" t="s">
        <v>1243</v>
      </c>
      <c r="L330" t="s">
        <v>1288</v>
      </c>
    </row>
    <row r="331" spans="9:12" x14ac:dyDescent="0.25">
      <c r="I331">
        <v>330</v>
      </c>
      <c r="J331" t="s">
        <v>538</v>
      </c>
      <c r="K331" t="s">
        <v>1256</v>
      </c>
      <c r="L331" t="s">
        <v>1301</v>
      </c>
    </row>
    <row r="332" spans="9:12" x14ac:dyDescent="0.25">
      <c r="I332">
        <v>331</v>
      </c>
      <c r="J332" t="s">
        <v>538</v>
      </c>
      <c r="K332" t="s">
        <v>1242</v>
      </c>
      <c r="L332" t="s">
        <v>1287</v>
      </c>
    </row>
    <row r="333" spans="9:12" x14ac:dyDescent="0.25">
      <c r="I333">
        <v>332</v>
      </c>
      <c r="J333" t="s">
        <v>538</v>
      </c>
      <c r="K333" t="s">
        <v>1253</v>
      </c>
      <c r="L333" t="s">
        <v>1298</v>
      </c>
    </row>
    <row r="334" spans="9:12" x14ac:dyDescent="0.25">
      <c r="I334">
        <v>333</v>
      </c>
      <c r="J334" t="s">
        <v>538</v>
      </c>
      <c r="K334" t="s">
        <v>1252</v>
      </c>
      <c r="L334" s="6" t="s">
        <v>1297</v>
      </c>
    </row>
    <row r="335" spans="9:12" x14ac:dyDescent="0.25">
      <c r="I335">
        <v>334</v>
      </c>
      <c r="J335" t="s">
        <v>538</v>
      </c>
      <c r="K335" t="s">
        <v>1247</v>
      </c>
      <c r="L335" t="s">
        <v>1292</v>
      </c>
    </row>
    <row r="336" spans="9:12" x14ac:dyDescent="0.25">
      <c r="I336">
        <v>335</v>
      </c>
      <c r="J336" t="s">
        <v>538</v>
      </c>
      <c r="K336" t="s">
        <v>1245</v>
      </c>
      <c r="L336" t="s">
        <v>1290</v>
      </c>
    </row>
    <row r="337" spans="9:12" x14ac:dyDescent="0.25">
      <c r="I337">
        <v>336</v>
      </c>
      <c r="J337" t="s">
        <v>538</v>
      </c>
      <c r="K337" t="s">
        <v>1251</v>
      </c>
      <c r="L337" t="s">
        <v>1296</v>
      </c>
    </row>
    <row r="338" spans="9:12" x14ac:dyDescent="0.25">
      <c r="I338">
        <v>337</v>
      </c>
      <c r="J338" t="s">
        <v>538</v>
      </c>
      <c r="K338" t="s">
        <v>1244</v>
      </c>
      <c r="L338" s="6" t="s">
        <v>1289</v>
      </c>
    </row>
    <row r="339" spans="9:12" x14ac:dyDescent="0.25">
      <c r="I339">
        <v>338</v>
      </c>
      <c r="J339" t="s">
        <v>538</v>
      </c>
      <c r="K339" t="s">
        <v>1254</v>
      </c>
      <c r="L339" t="s">
        <v>1299</v>
      </c>
    </row>
    <row r="340" spans="9:12" x14ac:dyDescent="0.25">
      <c r="I340">
        <v>339</v>
      </c>
      <c r="J340" t="s">
        <v>538</v>
      </c>
      <c r="K340" t="s">
        <v>1246</v>
      </c>
      <c r="L340" t="s">
        <v>1291</v>
      </c>
    </row>
    <row r="341" spans="9:12" x14ac:dyDescent="0.25">
      <c r="I341">
        <v>340</v>
      </c>
      <c r="J341" t="s">
        <v>538</v>
      </c>
      <c r="K341" t="s">
        <v>1250</v>
      </c>
      <c r="L341" t="s">
        <v>1295</v>
      </c>
    </row>
    <row r="342" spans="9:12" x14ac:dyDescent="0.25">
      <c r="I342">
        <v>341</v>
      </c>
      <c r="J342" t="s">
        <v>538</v>
      </c>
      <c r="K342" t="s">
        <v>1248</v>
      </c>
      <c r="L342" t="s">
        <v>1293</v>
      </c>
    </row>
    <row r="343" spans="9:12" x14ac:dyDescent="0.25">
      <c r="I343">
        <v>342</v>
      </c>
      <c r="J343" t="s">
        <v>538</v>
      </c>
      <c r="K343" t="s">
        <v>1255</v>
      </c>
      <c r="L343" t="s">
        <v>1300</v>
      </c>
    </row>
    <row r="344" spans="9:12" x14ac:dyDescent="0.25">
      <c r="I344">
        <v>343</v>
      </c>
      <c r="J344" t="s">
        <v>538</v>
      </c>
      <c r="K344" t="s">
        <v>1249</v>
      </c>
      <c r="L344" t="s">
        <v>1294</v>
      </c>
    </row>
    <row r="345" spans="9:12" x14ac:dyDescent="0.25">
      <c r="I345">
        <v>344</v>
      </c>
      <c r="J345" t="s">
        <v>538</v>
      </c>
      <c r="K345" t="s">
        <v>1272</v>
      </c>
      <c r="L345" t="s">
        <v>1317</v>
      </c>
    </row>
    <row r="346" spans="9:12" x14ac:dyDescent="0.25">
      <c r="I346">
        <v>345</v>
      </c>
      <c r="J346" t="s">
        <v>538</v>
      </c>
      <c r="K346" t="s">
        <v>1259</v>
      </c>
      <c r="L346" t="s">
        <v>1304</v>
      </c>
    </row>
    <row r="347" spans="9:12" x14ac:dyDescent="0.25">
      <c r="I347">
        <v>346</v>
      </c>
      <c r="J347" t="s">
        <v>538</v>
      </c>
      <c r="K347" t="s">
        <v>1257</v>
      </c>
      <c r="L347" t="s">
        <v>1302</v>
      </c>
    </row>
    <row r="348" spans="9:12" x14ac:dyDescent="0.25">
      <c r="I348">
        <v>347</v>
      </c>
      <c r="J348" t="s">
        <v>538</v>
      </c>
      <c r="K348" t="s">
        <v>1262</v>
      </c>
      <c r="L348" t="s">
        <v>1307</v>
      </c>
    </row>
    <row r="349" spans="9:12" x14ac:dyDescent="0.25">
      <c r="I349">
        <v>348</v>
      </c>
      <c r="J349" t="s">
        <v>538</v>
      </c>
      <c r="K349" t="s">
        <v>1263</v>
      </c>
      <c r="L349" t="s">
        <v>1308</v>
      </c>
    </row>
    <row r="350" spans="9:12" x14ac:dyDescent="0.25">
      <c r="I350">
        <v>349</v>
      </c>
      <c r="J350" t="s">
        <v>538</v>
      </c>
      <c r="K350" t="s">
        <v>1266</v>
      </c>
      <c r="L350" t="s">
        <v>1311</v>
      </c>
    </row>
    <row r="351" spans="9:12" x14ac:dyDescent="0.25">
      <c r="I351">
        <v>350</v>
      </c>
      <c r="J351" t="s">
        <v>538</v>
      </c>
      <c r="K351" t="s">
        <v>1268</v>
      </c>
      <c r="L351" t="s">
        <v>1313</v>
      </c>
    </row>
    <row r="352" spans="9:12" x14ac:dyDescent="0.25">
      <c r="I352">
        <v>351</v>
      </c>
      <c r="J352" t="s">
        <v>538</v>
      </c>
      <c r="K352" t="s">
        <v>1279</v>
      </c>
      <c r="L352" t="s">
        <v>1324</v>
      </c>
    </row>
    <row r="353" spans="9:12" x14ac:dyDescent="0.25">
      <c r="I353">
        <v>352</v>
      </c>
      <c r="J353" t="s">
        <v>538</v>
      </c>
      <c r="K353" t="s">
        <v>1260</v>
      </c>
      <c r="L353" t="s">
        <v>1305</v>
      </c>
    </row>
    <row r="354" spans="9:12" x14ac:dyDescent="0.25">
      <c r="I354">
        <v>353</v>
      </c>
      <c r="J354" t="s">
        <v>538</v>
      </c>
      <c r="K354" t="s">
        <v>1275</v>
      </c>
      <c r="L354" t="s">
        <v>1320</v>
      </c>
    </row>
    <row r="355" spans="9:12" x14ac:dyDescent="0.25">
      <c r="I355">
        <v>354</v>
      </c>
      <c r="J355" t="s">
        <v>538</v>
      </c>
      <c r="K355" t="s">
        <v>1261</v>
      </c>
      <c r="L355" s="6" t="s">
        <v>1306</v>
      </c>
    </row>
    <row r="356" spans="9:12" x14ac:dyDescent="0.25">
      <c r="I356">
        <v>355</v>
      </c>
      <c r="J356" t="s">
        <v>538</v>
      </c>
      <c r="K356" t="s">
        <v>1276</v>
      </c>
      <c r="L356" t="s">
        <v>1321</v>
      </c>
    </row>
    <row r="357" spans="9:12" x14ac:dyDescent="0.25">
      <c r="I357">
        <v>356</v>
      </c>
      <c r="J357" t="s">
        <v>538</v>
      </c>
      <c r="K357" t="s">
        <v>1258</v>
      </c>
      <c r="L357" t="s">
        <v>1303</v>
      </c>
    </row>
    <row r="358" spans="9:12" x14ac:dyDescent="0.25">
      <c r="I358">
        <v>357</v>
      </c>
      <c r="J358" t="s">
        <v>538</v>
      </c>
      <c r="K358" t="s">
        <v>1264</v>
      </c>
      <c r="L358" t="s">
        <v>1309</v>
      </c>
    </row>
    <row r="359" spans="9:12" x14ac:dyDescent="0.25">
      <c r="I359">
        <v>358</v>
      </c>
      <c r="J359" t="s">
        <v>538</v>
      </c>
      <c r="K359" t="s">
        <v>1273</v>
      </c>
      <c r="L359" t="s">
        <v>1318</v>
      </c>
    </row>
    <row r="360" spans="9:12" x14ac:dyDescent="0.25">
      <c r="I360">
        <v>359</v>
      </c>
      <c r="J360" t="s">
        <v>538</v>
      </c>
      <c r="K360" t="s">
        <v>1265</v>
      </c>
      <c r="L360" t="s">
        <v>1310</v>
      </c>
    </row>
    <row r="361" spans="9:12" x14ac:dyDescent="0.25">
      <c r="I361">
        <v>360</v>
      </c>
      <c r="J361" t="s">
        <v>538</v>
      </c>
      <c r="K361" t="s">
        <v>1270</v>
      </c>
      <c r="L361" t="s">
        <v>1315</v>
      </c>
    </row>
    <row r="362" spans="9:12" x14ac:dyDescent="0.25">
      <c r="I362">
        <v>361</v>
      </c>
      <c r="J362" t="s">
        <v>538</v>
      </c>
      <c r="K362" t="s">
        <v>1271</v>
      </c>
      <c r="L362" t="s">
        <v>1316</v>
      </c>
    </row>
    <row r="363" spans="9:12" x14ac:dyDescent="0.25">
      <c r="I363">
        <v>362</v>
      </c>
      <c r="J363" t="s">
        <v>538</v>
      </c>
      <c r="K363" t="s">
        <v>1269</v>
      </c>
      <c r="L363" t="s">
        <v>1314</v>
      </c>
    </row>
    <row r="364" spans="9:12" x14ac:dyDescent="0.25">
      <c r="I364">
        <v>363</v>
      </c>
      <c r="J364" t="s">
        <v>538</v>
      </c>
      <c r="K364" t="s">
        <v>1281</v>
      </c>
      <c r="L364" t="s">
        <v>1326</v>
      </c>
    </row>
    <row r="365" spans="9:12" x14ac:dyDescent="0.25">
      <c r="I365">
        <v>364</v>
      </c>
      <c r="J365" t="s">
        <v>538</v>
      </c>
      <c r="K365" t="s">
        <v>1277</v>
      </c>
      <c r="L365" t="s">
        <v>1322</v>
      </c>
    </row>
    <row r="366" spans="9:12" x14ac:dyDescent="0.25">
      <c r="I366">
        <v>365</v>
      </c>
      <c r="J366" t="s">
        <v>538</v>
      </c>
      <c r="K366" t="s">
        <v>1278</v>
      </c>
      <c r="L366" s="6" t="s">
        <v>1323</v>
      </c>
    </row>
    <row r="367" spans="9:12" x14ac:dyDescent="0.25">
      <c r="I367">
        <v>366</v>
      </c>
      <c r="J367" t="s">
        <v>538</v>
      </c>
      <c r="K367" t="s">
        <v>1283</v>
      </c>
      <c r="L367" t="s">
        <v>1328</v>
      </c>
    </row>
    <row r="368" spans="9:12" x14ac:dyDescent="0.25">
      <c r="I368">
        <v>367</v>
      </c>
      <c r="J368" t="s">
        <v>538</v>
      </c>
      <c r="K368" t="s">
        <v>1282</v>
      </c>
      <c r="L368" t="s">
        <v>1327</v>
      </c>
    </row>
    <row r="369" spans="9:12" x14ac:dyDescent="0.25">
      <c r="I369">
        <v>368</v>
      </c>
      <c r="J369" t="s">
        <v>538</v>
      </c>
      <c r="K369" t="s">
        <v>1285</v>
      </c>
      <c r="L369" t="s">
        <v>1330</v>
      </c>
    </row>
    <row r="370" spans="9:12" x14ac:dyDescent="0.25">
      <c r="I370">
        <v>369</v>
      </c>
      <c r="J370" t="s">
        <v>538</v>
      </c>
      <c r="K370" t="s">
        <v>1284</v>
      </c>
      <c r="L370" t="s">
        <v>1329</v>
      </c>
    </row>
    <row r="371" spans="9:12" x14ac:dyDescent="0.25">
      <c r="I371">
        <v>370</v>
      </c>
      <c r="J371" t="s">
        <v>538</v>
      </c>
      <c r="K371" t="s">
        <v>1286</v>
      </c>
      <c r="L371" t="s">
        <v>1331</v>
      </c>
    </row>
    <row r="372" spans="9:12" x14ac:dyDescent="0.25">
      <c r="I372">
        <v>371</v>
      </c>
      <c r="J372" t="s">
        <v>538</v>
      </c>
      <c r="K372" t="s">
        <v>1280</v>
      </c>
      <c r="L372" t="s">
        <v>1325</v>
      </c>
    </row>
    <row r="373" spans="9:12" x14ac:dyDescent="0.25">
      <c r="I373">
        <v>372</v>
      </c>
      <c r="J373" t="s">
        <v>538</v>
      </c>
      <c r="K373" t="s">
        <v>1267</v>
      </c>
      <c r="L373" t="s">
        <v>1312</v>
      </c>
    </row>
    <row r="374" spans="9:12" x14ac:dyDescent="0.25">
      <c r="I374">
        <v>373</v>
      </c>
      <c r="J374" t="s">
        <v>538</v>
      </c>
      <c r="K374" t="s">
        <v>1274</v>
      </c>
      <c r="L374" t="s">
        <v>1319</v>
      </c>
    </row>
    <row r="375" spans="9:12" x14ac:dyDescent="0.25">
      <c r="I375">
        <v>374</v>
      </c>
      <c r="J375" t="s">
        <v>505</v>
      </c>
      <c r="K375" t="s">
        <v>1332</v>
      </c>
      <c r="L375" t="s">
        <v>1349</v>
      </c>
    </row>
    <row r="376" spans="9:12" x14ac:dyDescent="0.25">
      <c r="I376">
        <v>375</v>
      </c>
      <c r="J376" t="s">
        <v>505</v>
      </c>
      <c r="K376" t="s">
        <v>1333</v>
      </c>
      <c r="L376" t="s">
        <v>1350</v>
      </c>
    </row>
    <row r="377" spans="9:12" x14ac:dyDescent="0.25">
      <c r="I377">
        <v>376</v>
      </c>
      <c r="J377" t="s">
        <v>505</v>
      </c>
      <c r="K377" t="s">
        <v>1340</v>
      </c>
      <c r="L377" t="s">
        <v>1357</v>
      </c>
    </row>
    <row r="378" spans="9:12" x14ac:dyDescent="0.25">
      <c r="I378">
        <v>377</v>
      </c>
      <c r="J378" t="s">
        <v>505</v>
      </c>
      <c r="K378" t="s">
        <v>1334</v>
      </c>
      <c r="L378" t="s">
        <v>1351</v>
      </c>
    </row>
    <row r="379" spans="9:12" x14ac:dyDescent="0.25">
      <c r="I379">
        <v>378</v>
      </c>
      <c r="J379" t="s">
        <v>505</v>
      </c>
      <c r="K379" t="s">
        <v>1337</v>
      </c>
      <c r="L379" t="s">
        <v>1354</v>
      </c>
    </row>
    <row r="380" spans="9:12" x14ac:dyDescent="0.25">
      <c r="I380">
        <v>379</v>
      </c>
      <c r="J380" t="s">
        <v>505</v>
      </c>
      <c r="K380" t="s">
        <v>1339</v>
      </c>
      <c r="L380" s="6" t="s">
        <v>1356</v>
      </c>
    </row>
    <row r="381" spans="9:12" x14ac:dyDescent="0.25">
      <c r="I381">
        <v>380</v>
      </c>
      <c r="J381" t="s">
        <v>505</v>
      </c>
      <c r="K381" t="s">
        <v>1335</v>
      </c>
      <c r="L381" t="s">
        <v>1352</v>
      </c>
    </row>
    <row r="382" spans="9:12" x14ac:dyDescent="0.25">
      <c r="I382">
        <v>381</v>
      </c>
      <c r="J382" t="s">
        <v>505</v>
      </c>
      <c r="K382" t="s">
        <v>1338</v>
      </c>
      <c r="L382" t="s">
        <v>1355</v>
      </c>
    </row>
    <row r="383" spans="9:12" x14ac:dyDescent="0.25">
      <c r="I383">
        <v>382</v>
      </c>
      <c r="J383" t="s">
        <v>505</v>
      </c>
      <c r="K383" t="s">
        <v>1342</v>
      </c>
      <c r="L383" t="s">
        <v>1359</v>
      </c>
    </row>
    <row r="384" spans="9:12" x14ac:dyDescent="0.25">
      <c r="I384">
        <v>383</v>
      </c>
      <c r="J384" t="s">
        <v>505</v>
      </c>
      <c r="K384" t="s">
        <v>1348</v>
      </c>
      <c r="L384" t="s">
        <v>1365</v>
      </c>
    </row>
    <row r="385" spans="9:12" x14ac:dyDescent="0.25">
      <c r="I385">
        <v>384</v>
      </c>
      <c r="J385" t="s">
        <v>505</v>
      </c>
      <c r="K385" t="s">
        <v>1345</v>
      </c>
      <c r="L385" t="s">
        <v>1362</v>
      </c>
    </row>
    <row r="386" spans="9:12" x14ac:dyDescent="0.25">
      <c r="I386">
        <v>385</v>
      </c>
      <c r="J386" t="s">
        <v>505</v>
      </c>
      <c r="K386" t="s">
        <v>4992</v>
      </c>
      <c r="L386" t="s">
        <v>4993</v>
      </c>
    </row>
    <row r="387" spans="9:12" x14ac:dyDescent="0.25">
      <c r="I387">
        <v>386</v>
      </c>
      <c r="J387" t="s">
        <v>505</v>
      </c>
      <c r="K387" t="s">
        <v>1344</v>
      </c>
      <c r="L387" t="s">
        <v>1361</v>
      </c>
    </row>
    <row r="388" spans="9:12" x14ac:dyDescent="0.25">
      <c r="I388">
        <v>387</v>
      </c>
      <c r="J388" t="s">
        <v>505</v>
      </c>
      <c r="K388" t="s">
        <v>1346</v>
      </c>
      <c r="L388" t="s">
        <v>1363</v>
      </c>
    </row>
    <row r="389" spans="9:12" x14ac:dyDescent="0.25">
      <c r="I389">
        <v>388</v>
      </c>
      <c r="J389" t="s">
        <v>505</v>
      </c>
      <c r="K389" t="s">
        <v>1343</v>
      </c>
      <c r="L389" t="s">
        <v>1360</v>
      </c>
    </row>
    <row r="390" spans="9:12" x14ac:dyDescent="0.25">
      <c r="I390">
        <v>389</v>
      </c>
      <c r="J390" t="s">
        <v>505</v>
      </c>
      <c r="K390" t="s">
        <v>1347</v>
      </c>
      <c r="L390" s="6" t="s">
        <v>1364</v>
      </c>
    </row>
    <row r="391" spans="9:12" x14ac:dyDescent="0.25">
      <c r="I391">
        <v>390</v>
      </c>
      <c r="J391" t="s">
        <v>505</v>
      </c>
      <c r="K391" t="s">
        <v>4994</v>
      </c>
      <c r="L391" t="s">
        <v>4995</v>
      </c>
    </row>
    <row r="392" spans="9:12" x14ac:dyDescent="0.25">
      <c r="I392">
        <v>391</v>
      </c>
      <c r="J392" t="s">
        <v>505</v>
      </c>
      <c r="K392" t="s">
        <v>1336</v>
      </c>
      <c r="L392" t="s">
        <v>1353</v>
      </c>
    </row>
    <row r="393" spans="9:12" x14ac:dyDescent="0.25">
      <c r="I393">
        <v>392</v>
      </c>
      <c r="J393" t="s">
        <v>505</v>
      </c>
      <c r="K393" t="s">
        <v>1341</v>
      </c>
      <c r="L393" t="s">
        <v>1358</v>
      </c>
    </row>
    <row r="394" spans="9:12" x14ac:dyDescent="0.25">
      <c r="I394">
        <v>393</v>
      </c>
      <c r="J394" t="s">
        <v>531</v>
      </c>
      <c r="K394" t="s">
        <v>1381</v>
      </c>
      <c r="L394" t="s">
        <v>1411</v>
      </c>
    </row>
    <row r="395" spans="9:12" x14ac:dyDescent="0.25">
      <c r="I395">
        <v>394</v>
      </c>
      <c r="J395" t="s">
        <v>531</v>
      </c>
      <c r="K395" t="s">
        <v>1388</v>
      </c>
      <c r="L395" t="s">
        <v>1418</v>
      </c>
    </row>
    <row r="396" spans="9:12" x14ac:dyDescent="0.25">
      <c r="I396">
        <v>395</v>
      </c>
      <c r="J396" t="s">
        <v>531</v>
      </c>
      <c r="K396" t="s">
        <v>1370</v>
      </c>
      <c r="L396" s="6" t="s">
        <v>1400</v>
      </c>
    </row>
    <row r="397" spans="9:12" x14ac:dyDescent="0.25">
      <c r="I397">
        <v>396</v>
      </c>
      <c r="J397" t="s">
        <v>531</v>
      </c>
      <c r="K397" t="s">
        <v>1392</v>
      </c>
      <c r="L397" t="s">
        <v>1422</v>
      </c>
    </row>
    <row r="398" spans="9:12" x14ac:dyDescent="0.25">
      <c r="I398">
        <v>397</v>
      </c>
      <c r="J398" t="s">
        <v>531</v>
      </c>
      <c r="K398" t="s">
        <v>1373</v>
      </c>
      <c r="L398" t="s">
        <v>1403</v>
      </c>
    </row>
    <row r="399" spans="9:12" x14ac:dyDescent="0.25">
      <c r="I399">
        <v>398</v>
      </c>
      <c r="J399" t="s">
        <v>531</v>
      </c>
      <c r="K399" t="s">
        <v>1383</v>
      </c>
      <c r="L399" t="s">
        <v>1413</v>
      </c>
    </row>
    <row r="400" spans="9:12" x14ac:dyDescent="0.25">
      <c r="I400">
        <v>399</v>
      </c>
      <c r="J400" t="s">
        <v>531</v>
      </c>
      <c r="K400" t="s">
        <v>1374</v>
      </c>
      <c r="L400" t="s">
        <v>1404</v>
      </c>
    </row>
    <row r="401" spans="9:12" x14ac:dyDescent="0.25">
      <c r="I401">
        <v>400</v>
      </c>
      <c r="J401" t="s">
        <v>531</v>
      </c>
      <c r="K401" t="s">
        <v>1389</v>
      </c>
      <c r="L401" t="s">
        <v>1419</v>
      </c>
    </row>
    <row r="402" spans="9:12" x14ac:dyDescent="0.25">
      <c r="I402">
        <v>401</v>
      </c>
      <c r="J402" t="s">
        <v>531</v>
      </c>
      <c r="K402" t="s">
        <v>1377</v>
      </c>
      <c r="L402" s="6" t="s">
        <v>1407</v>
      </c>
    </row>
    <row r="403" spans="9:12" x14ac:dyDescent="0.25">
      <c r="I403">
        <v>402</v>
      </c>
      <c r="J403" t="s">
        <v>531</v>
      </c>
      <c r="K403" t="s">
        <v>1375</v>
      </c>
      <c r="L403" t="s">
        <v>1405</v>
      </c>
    </row>
    <row r="404" spans="9:12" x14ac:dyDescent="0.25">
      <c r="I404">
        <v>403</v>
      </c>
      <c r="J404" t="s">
        <v>531</v>
      </c>
      <c r="K404" t="s">
        <v>1371</v>
      </c>
      <c r="L404" t="s">
        <v>1401</v>
      </c>
    </row>
    <row r="405" spans="9:12" x14ac:dyDescent="0.25">
      <c r="I405">
        <v>404</v>
      </c>
      <c r="J405" t="s">
        <v>531</v>
      </c>
      <c r="K405" t="s">
        <v>1376</v>
      </c>
      <c r="L405" t="s">
        <v>1406</v>
      </c>
    </row>
    <row r="406" spans="9:12" x14ac:dyDescent="0.25">
      <c r="I406">
        <v>405</v>
      </c>
      <c r="J406" t="s">
        <v>531</v>
      </c>
      <c r="K406" t="s">
        <v>1367</v>
      </c>
      <c r="L406" t="s">
        <v>1397</v>
      </c>
    </row>
    <row r="407" spans="9:12" x14ac:dyDescent="0.25">
      <c r="I407">
        <v>406</v>
      </c>
      <c r="J407" t="s">
        <v>531</v>
      </c>
      <c r="K407" t="s">
        <v>1368</v>
      </c>
      <c r="L407" t="s">
        <v>1398</v>
      </c>
    </row>
    <row r="408" spans="9:12" x14ac:dyDescent="0.25">
      <c r="I408">
        <v>407</v>
      </c>
      <c r="J408" t="s">
        <v>531</v>
      </c>
      <c r="K408" t="s">
        <v>1372</v>
      </c>
      <c r="L408" t="s">
        <v>1402</v>
      </c>
    </row>
    <row r="409" spans="9:12" x14ac:dyDescent="0.25">
      <c r="I409">
        <v>408</v>
      </c>
      <c r="J409" t="s">
        <v>531</v>
      </c>
      <c r="K409" t="s">
        <v>1393</v>
      </c>
      <c r="L409" t="s">
        <v>1423</v>
      </c>
    </row>
    <row r="410" spans="9:12" x14ac:dyDescent="0.25">
      <c r="I410">
        <v>409</v>
      </c>
      <c r="J410" t="s">
        <v>531</v>
      </c>
      <c r="K410" t="s">
        <v>1394</v>
      </c>
      <c r="L410" t="s">
        <v>1424</v>
      </c>
    </row>
    <row r="411" spans="9:12" x14ac:dyDescent="0.25">
      <c r="I411">
        <v>410</v>
      </c>
      <c r="J411" t="s">
        <v>531</v>
      </c>
      <c r="K411" t="s">
        <v>1390</v>
      </c>
      <c r="L411" t="s">
        <v>1420</v>
      </c>
    </row>
    <row r="412" spans="9:12" x14ac:dyDescent="0.25">
      <c r="I412">
        <v>411</v>
      </c>
      <c r="J412" t="s">
        <v>531</v>
      </c>
      <c r="K412" t="s">
        <v>1366</v>
      </c>
      <c r="L412" t="s">
        <v>1396</v>
      </c>
    </row>
    <row r="413" spans="9:12" x14ac:dyDescent="0.25">
      <c r="I413">
        <v>412</v>
      </c>
      <c r="J413" t="s">
        <v>531</v>
      </c>
      <c r="K413" t="s">
        <v>1387</v>
      </c>
      <c r="L413" t="s">
        <v>1417</v>
      </c>
    </row>
    <row r="414" spans="9:12" x14ac:dyDescent="0.25">
      <c r="I414">
        <v>413</v>
      </c>
      <c r="J414" t="s">
        <v>531</v>
      </c>
      <c r="K414" t="s">
        <v>1395</v>
      </c>
      <c r="L414" t="s">
        <v>1425</v>
      </c>
    </row>
    <row r="415" spans="9:12" x14ac:dyDescent="0.25">
      <c r="I415">
        <v>414</v>
      </c>
      <c r="J415" t="s">
        <v>531</v>
      </c>
      <c r="K415" t="s">
        <v>1391</v>
      </c>
      <c r="L415" t="s">
        <v>1421</v>
      </c>
    </row>
    <row r="416" spans="9:12" x14ac:dyDescent="0.25">
      <c r="I416">
        <v>415</v>
      </c>
      <c r="J416" t="s">
        <v>531</v>
      </c>
      <c r="K416" t="s">
        <v>1379</v>
      </c>
      <c r="L416" t="s">
        <v>1409</v>
      </c>
    </row>
    <row r="417" spans="9:12" x14ac:dyDescent="0.25">
      <c r="I417">
        <v>416</v>
      </c>
      <c r="J417" t="s">
        <v>531</v>
      </c>
      <c r="K417" t="s">
        <v>1378</v>
      </c>
      <c r="L417" t="s">
        <v>1408</v>
      </c>
    </row>
    <row r="418" spans="9:12" x14ac:dyDescent="0.25">
      <c r="I418">
        <v>417</v>
      </c>
      <c r="J418" t="s">
        <v>531</v>
      </c>
      <c r="K418" t="s">
        <v>1380</v>
      </c>
      <c r="L418" t="s">
        <v>1410</v>
      </c>
    </row>
    <row r="419" spans="9:12" x14ac:dyDescent="0.25">
      <c r="I419">
        <v>418</v>
      </c>
      <c r="J419" t="s">
        <v>531</v>
      </c>
      <c r="K419" t="s">
        <v>1382</v>
      </c>
      <c r="L419" s="6" t="s">
        <v>1412</v>
      </c>
    </row>
    <row r="420" spans="9:12" x14ac:dyDescent="0.25">
      <c r="I420">
        <v>419</v>
      </c>
      <c r="J420" t="s">
        <v>531</v>
      </c>
      <c r="K420" t="s">
        <v>1384</v>
      </c>
      <c r="L420" t="s">
        <v>1414</v>
      </c>
    </row>
    <row r="421" spans="9:12" x14ac:dyDescent="0.25">
      <c r="I421">
        <v>420</v>
      </c>
      <c r="J421" t="s">
        <v>531</v>
      </c>
      <c r="K421" t="s">
        <v>1385</v>
      </c>
      <c r="L421" t="s">
        <v>1415</v>
      </c>
    </row>
    <row r="422" spans="9:12" x14ac:dyDescent="0.25">
      <c r="I422">
        <v>421</v>
      </c>
      <c r="J422" t="s">
        <v>531</v>
      </c>
      <c r="K422" t="s">
        <v>1369</v>
      </c>
      <c r="L422" t="s">
        <v>1399</v>
      </c>
    </row>
    <row r="423" spans="9:12" x14ac:dyDescent="0.25">
      <c r="I423">
        <v>422</v>
      </c>
      <c r="J423" t="s">
        <v>531</v>
      </c>
      <c r="K423" t="s">
        <v>1386</v>
      </c>
      <c r="L423" t="s">
        <v>1416</v>
      </c>
    </row>
    <row r="424" spans="9:12" x14ac:dyDescent="0.25">
      <c r="I424">
        <v>423</v>
      </c>
      <c r="J424" t="s">
        <v>506</v>
      </c>
      <c r="K424" t="s">
        <v>1428</v>
      </c>
      <c r="L424" t="s">
        <v>1441</v>
      </c>
    </row>
    <row r="425" spans="9:12" x14ac:dyDescent="0.25">
      <c r="I425">
        <v>424</v>
      </c>
      <c r="J425" t="s">
        <v>506</v>
      </c>
      <c r="K425" t="s">
        <v>1426</v>
      </c>
      <c r="L425" t="s">
        <v>1439</v>
      </c>
    </row>
    <row r="426" spans="9:12" x14ac:dyDescent="0.25">
      <c r="I426">
        <v>425</v>
      </c>
      <c r="J426" t="s">
        <v>506</v>
      </c>
      <c r="K426" t="s">
        <v>1427</v>
      </c>
      <c r="L426" t="s">
        <v>1440</v>
      </c>
    </row>
    <row r="427" spans="9:12" x14ac:dyDescent="0.25">
      <c r="I427">
        <v>426</v>
      </c>
      <c r="J427" t="s">
        <v>506</v>
      </c>
      <c r="K427" t="s">
        <v>1429</v>
      </c>
      <c r="L427" t="s">
        <v>1442</v>
      </c>
    </row>
    <row r="428" spans="9:12" x14ac:dyDescent="0.25">
      <c r="I428">
        <v>427</v>
      </c>
      <c r="J428" t="s">
        <v>506</v>
      </c>
      <c r="K428" t="s">
        <v>1430</v>
      </c>
      <c r="L428" s="6" t="s">
        <v>1443</v>
      </c>
    </row>
    <row r="429" spans="9:12" x14ac:dyDescent="0.25">
      <c r="I429">
        <v>428</v>
      </c>
      <c r="J429" t="s">
        <v>506</v>
      </c>
      <c r="K429" t="s">
        <v>1436</v>
      </c>
      <c r="L429" s="6" t="s">
        <v>1449</v>
      </c>
    </row>
    <row r="430" spans="9:12" x14ac:dyDescent="0.25">
      <c r="I430">
        <v>429</v>
      </c>
      <c r="J430" t="s">
        <v>506</v>
      </c>
      <c r="K430" t="s">
        <v>1438</v>
      </c>
      <c r="L430" t="s">
        <v>1451</v>
      </c>
    </row>
    <row r="431" spans="9:12" x14ac:dyDescent="0.25">
      <c r="I431">
        <v>430</v>
      </c>
      <c r="J431" t="s">
        <v>506</v>
      </c>
      <c r="K431" t="s">
        <v>1437</v>
      </c>
      <c r="L431" t="s">
        <v>1450</v>
      </c>
    </row>
    <row r="432" spans="9:12" x14ac:dyDescent="0.25">
      <c r="I432">
        <v>431</v>
      </c>
      <c r="J432" t="s">
        <v>506</v>
      </c>
      <c r="K432" t="s">
        <v>1431</v>
      </c>
      <c r="L432" t="s">
        <v>1444</v>
      </c>
    </row>
    <row r="433" spans="9:12" x14ac:dyDescent="0.25">
      <c r="I433">
        <v>432</v>
      </c>
      <c r="J433" t="s">
        <v>506</v>
      </c>
      <c r="K433" t="s">
        <v>1432</v>
      </c>
      <c r="L433" t="s">
        <v>1445</v>
      </c>
    </row>
    <row r="434" spans="9:12" x14ac:dyDescent="0.25">
      <c r="I434">
        <v>433</v>
      </c>
      <c r="J434" t="s">
        <v>506</v>
      </c>
      <c r="K434" t="s">
        <v>1433</v>
      </c>
      <c r="L434" t="s">
        <v>1446</v>
      </c>
    </row>
    <row r="435" spans="9:12" x14ac:dyDescent="0.25">
      <c r="I435">
        <v>434</v>
      </c>
      <c r="J435" t="s">
        <v>506</v>
      </c>
      <c r="K435" t="s">
        <v>1435</v>
      </c>
      <c r="L435" t="s">
        <v>1448</v>
      </c>
    </row>
    <row r="436" spans="9:12" x14ac:dyDescent="0.25">
      <c r="I436">
        <v>435</v>
      </c>
      <c r="J436" t="s">
        <v>506</v>
      </c>
      <c r="K436" t="s">
        <v>1434</v>
      </c>
      <c r="L436" t="s">
        <v>1447</v>
      </c>
    </row>
    <row r="437" spans="9:12" x14ac:dyDescent="0.25">
      <c r="I437">
        <v>436</v>
      </c>
      <c r="J437" t="s">
        <v>501</v>
      </c>
      <c r="K437" t="s">
        <v>4996</v>
      </c>
      <c r="L437" t="s">
        <v>4997</v>
      </c>
    </row>
    <row r="438" spans="9:12" x14ac:dyDescent="0.25">
      <c r="I438">
        <v>437</v>
      </c>
      <c r="J438" t="s">
        <v>501</v>
      </c>
      <c r="K438" t="s">
        <v>1452</v>
      </c>
      <c r="L438" t="s">
        <v>1459</v>
      </c>
    </row>
    <row r="439" spans="9:12" x14ac:dyDescent="0.25">
      <c r="I439">
        <v>438</v>
      </c>
      <c r="J439" t="s">
        <v>501</v>
      </c>
      <c r="K439" t="s">
        <v>4998</v>
      </c>
      <c r="L439" t="s">
        <v>4999</v>
      </c>
    </row>
    <row r="440" spans="9:12" x14ac:dyDescent="0.25">
      <c r="I440">
        <v>439</v>
      </c>
      <c r="J440" t="s">
        <v>501</v>
      </c>
      <c r="K440" t="s">
        <v>1454</v>
      </c>
      <c r="L440" t="s">
        <v>1461</v>
      </c>
    </row>
    <row r="441" spans="9:12" x14ac:dyDescent="0.25">
      <c r="I441">
        <v>440</v>
      </c>
      <c r="J441" t="s">
        <v>501</v>
      </c>
      <c r="K441" t="s">
        <v>5000</v>
      </c>
      <c r="L441" t="s">
        <v>5001</v>
      </c>
    </row>
    <row r="442" spans="9:12" x14ac:dyDescent="0.25">
      <c r="I442">
        <v>441</v>
      </c>
      <c r="J442" t="s">
        <v>501</v>
      </c>
      <c r="K442" t="s">
        <v>1455</v>
      </c>
      <c r="L442" t="s">
        <v>1462</v>
      </c>
    </row>
    <row r="443" spans="9:12" x14ac:dyDescent="0.25">
      <c r="I443">
        <v>442</v>
      </c>
      <c r="J443" t="s">
        <v>501</v>
      </c>
      <c r="K443" t="s">
        <v>5002</v>
      </c>
      <c r="L443" t="s">
        <v>5003</v>
      </c>
    </row>
    <row r="444" spans="9:12" x14ac:dyDescent="0.25">
      <c r="I444">
        <v>443</v>
      </c>
      <c r="J444" t="s">
        <v>501</v>
      </c>
      <c r="K444" t="s">
        <v>5004</v>
      </c>
      <c r="L444" t="s">
        <v>5005</v>
      </c>
    </row>
    <row r="445" spans="9:12" x14ac:dyDescent="0.25">
      <c r="I445">
        <v>444</v>
      </c>
      <c r="J445" t="s">
        <v>501</v>
      </c>
      <c r="K445" t="s">
        <v>1456</v>
      </c>
      <c r="L445" t="s">
        <v>1463</v>
      </c>
    </row>
    <row r="446" spans="9:12" x14ac:dyDescent="0.25">
      <c r="I446">
        <v>445</v>
      </c>
      <c r="J446" t="s">
        <v>501</v>
      </c>
      <c r="K446" t="s">
        <v>5006</v>
      </c>
      <c r="L446" t="s">
        <v>5007</v>
      </c>
    </row>
    <row r="447" spans="9:12" x14ac:dyDescent="0.25">
      <c r="I447">
        <v>446</v>
      </c>
      <c r="J447" t="s">
        <v>501</v>
      </c>
      <c r="K447" t="s">
        <v>5008</v>
      </c>
      <c r="L447" s="6" t="s">
        <v>5009</v>
      </c>
    </row>
    <row r="448" spans="9:12" x14ac:dyDescent="0.25">
      <c r="I448">
        <v>447</v>
      </c>
      <c r="J448" t="s">
        <v>501</v>
      </c>
      <c r="K448" t="s">
        <v>1458</v>
      </c>
      <c r="L448" t="s">
        <v>1465</v>
      </c>
    </row>
    <row r="449" spans="9:12" x14ac:dyDescent="0.25">
      <c r="I449">
        <v>448</v>
      </c>
      <c r="J449" t="s">
        <v>501</v>
      </c>
      <c r="K449" t="s">
        <v>1457</v>
      </c>
      <c r="L449" t="s">
        <v>1464</v>
      </c>
    </row>
    <row r="450" spans="9:12" x14ac:dyDescent="0.25">
      <c r="I450">
        <v>449</v>
      </c>
      <c r="J450" t="s">
        <v>501</v>
      </c>
      <c r="K450" t="s">
        <v>5010</v>
      </c>
      <c r="L450" t="s">
        <v>5011</v>
      </c>
    </row>
    <row r="451" spans="9:12" x14ac:dyDescent="0.25">
      <c r="I451">
        <v>450</v>
      </c>
      <c r="J451" t="s">
        <v>501</v>
      </c>
      <c r="K451" t="s">
        <v>5012</v>
      </c>
      <c r="L451" t="s">
        <v>5013</v>
      </c>
    </row>
    <row r="452" spans="9:12" x14ac:dyDescent="0.25">
      <c r="I452">
        <v>451</v>
      </c>
      <c r="J452" t="s">
        <v>501</v>
      </c>
      <c r="K452" t="s">
        <v>1453</v>
      </c>
      <c r="L452" s="6" t="s">
        <v>1460</v>
      </c>
    </row>
    <row r="453" spans="9:12" x14ac:dyDescent="0.25">
      <c r="I453">
        <v>452</v>
      </c>
      <c r="J453" t="s">
        <v>501</v>
      </c>
      <c r="K453" t="s">
        <v>5014</v>
      </c>
      <c r="L453" t="s">
        <v>5015</v>
      </c>
    </row>
    <row r="454" spans="9:12" x14ac:dyDescent="0.25">
      <c r="I454">
        <v>453</v>
      </c>
      <c r="J454" t="s">
        <v>521</v>
      </c>
      <c r="K454" t="s">
        <v>1468</v>
      </c>
      <c r="L454" t="s">
        <v>1493</v>
      </c>
    </row>
    <row r="455" spans="9:12" x14ac:dyDescent="0.25">
      <c r="I455">
        <v>454</v>
      </c>
      <c r="J455" t="s">
        <v>521</v>
      </c>
      <c r="K455" t="s">
        <v>1467</v>
      </c>
      <c r="L455" t="s">
        <v>1492</v>
      </c>
    </row>
    <row r="456" spans="9:12" x14ac:dyDescent="0.25">
      <c r="I456">
        <v>455</v>
      </c>
      <c r="J456" t="s">
        <v>521</v>
      </c>
      <c r="K456" t="s">
        <v>1466</v>
      </c>
      <c r="L456" t="s">
        <v>1491</v>
      </c>
    </row>
    <row r="457" spans="9:12" x14ac:dyDescent="0.25">
      <c r="I457">
        <v>456</v>
      </c>
      <c r="J457" t="s">
        <v>521</v>
      </c>
      <c r="K457" t="s">
        <v>1478</v>
      </c>
      <c r="L457" t="s">
        <v>1503</v>
      </c>
    </row>
    <row r="458" spans="9:12" x14ac:dyDescent="0.25">
      <c r="I458">
        <v>457</v>
      </c>
      <c r="J458" t="s">
        <v>521</v>
      </c>
      <c r="K458" t="s">
        <v>1482</v>
      </c>
      <c r="L458" t="s">
        <v>1507</v>
      </c>
    </row>
    <row r="459" spans="9:12" x14ac:dyDescent="0.25">
      <c r="I459">
        <v>458</v>
      </c>
      <c r="J459" t="s">
        <v>521</v>
      </c>
      <c r="K459" t="s">
        <v>1469</v>
      </c>
      <c r="L459" t="s">
        <v>1494</v>
      </c>
    </row>
    <row r="460" spans="9:12" x14ac:dyDescent="0.25">
      <c r="I460">
        <v>459</v>
      </c>
      <c r="J460" t="s">
        <v>521</v>
      </c>
      <c r="K460" t="s">
        <v>1479</v>
      </c>
      <c r="L460" t="s">
        <v>1504</v>
      </c>
    </row>
    <row r="461" spans="9:12" x14ac:dyDescent="0.25">
      <c r="I461">
        <v>460</v>
      </c>
      <c r="J461" t="s">
        <v>521</v>
      </c>
      <c r="K461" t="s">
        <v>1471</v>
      </c>
      <c r="L461" t="s">
        <v>1496</v>
      </c>
    </row>
    <row r="462" spans="9:12" x14ac:dyDescent="0.25">
      <c r="I462">
        <v>461</v>
      </c>
      <c r="J462" t="s">
        <v>521</v>
      </c>
      <c r="K462" t="s">
        <v>1473</v>
      </c>
      <c r="L462" t="s">
        <v>1498</v>
      </c>
    </row>
    <row r="463" spans="9:12" x14ac:dyDescent="0.25">
      <c r="I463">
        <v>462</v>
      </c>
      <c r="J463" t="s">
        <v>521</v>
      </c>
      <c r="K463" t="s">
        <v>1470</v>
      </c>
      <c r="L463" t="s">
        <v>1495</v>
      </c>
    </row>
    <row r="464" spans="9:12" x14ac:dyDescent="0.25">
      <c r="I464">
        <v>463</v>
      </c>
      <c r="J464" t="s">
        <v>521</v>
      </c>
      <c r="K464" t="s">
        <v>1474</v>
      </c>
      <c r="L464" t="s">
        <v>1499</v>
      </c>
    </row>
    <row r="465" spans="9:12" x14ac:dyDescent="0.25">
      <c r="I465">
        <v>464</v>
      </c>
      <c r="J465" t="s">
        <v>521</v>
      </c>
      <c r="K465" t="s">
        <v>1480</v>
      </c>
      <c r="L465" t="s">
        <v>1505</v>
      </c>
    </row>
    <row r="466" spans="9:12" x14ac:dyDescent="0.25">
      <c r="I466">
        <v>465</v>
      </c>
      <c r="J466" t="s">
        <v>521</v>
      </c>
      <c r="K466" t="s">
        <v>1477</v>
      </c>
      <c r="L466" t="s">
        <v>1502</v>
      </c>
    </row>
    <row r="467" spans="9:12" x14ac:dyDescent="0.25">
      <c r="I467">
        <v>466</v>
      </c>
      <c r="J467" t="s">
        <v>521</v>
      </c>
      <c r="K467" t="s">
        <v>1485</v>
      </c>
      <c r="L467" t="s">
        <v>1510</v>
      </c>
    </row>
    <row r="468" spans="9:12" x14ac:dyDescent="0.25">
      <c r="I468">
        <v>467</v>
      </c>
      <c r="J468" t="s">
        <v>521</v>
      </c>
      <c r="K468" t="s">
        <v>1489</v>
      </c>
      <c r="L468" t="s">
        <v>1514</v>
      </c>
    </row>
    <row r="469" spans="9:12" x14ac:dyDescent="0.25">
      <c r="I469">
        <v>468</v>
      </c>
      <c r="J469" t="s">
        <v>521</v>
      </c>
      <c r="K469" t="s">
        <v>1486</v>
      </c>
      <c r="L469" t="s">
        <v>1511</v>
      </c>
    </row>
    <row r="470" spans="9:12" x14ac:dyDescent="0.25">
      <c r="I470">
        <v>469</v>
      </c>
      <c r="J470" t="s">
        <v>521</v>
      </c>
      <c r="K470" t="s">
        <v>1483</v>
      </c>
      <c r="L470" t="s">
        <v>1508</v>
      </c>
    </row>
    <row r="471" spans="9:12" x14ac:dyDescent="0.25">
      <c r="I471">
        <v>470</v>
      </c>
      <c r="J471" t="s">
        <v>521</v>
      </c>
      <c r="K471" t="s">
        <v>1490</v>
      </c>
      <c r="L471" t="s">
        <v>1515</v>
      </c>
    </row>
    <row r="472" spans="9:12" x14ac:dyDescent="0.25">
      <c r="I472">
        <v>471</v>
      </c>
      <c r="J472" t="s">
        <v>521</v>
      </c>
      <c r="K472" t="s">
        <v>1484</v>
      </c>
      <c r="L472" t="s">
        <v>1509</v>
      </c>
    </row>
    <row r="473" spans="9:12" x14ac:dyDescent="0.25">
      <c r="I473">
        <v>472</v>
      </c>
      <c r="J473" t="s">
        <v>521</v>
      </c>
      <c r="K473" t="s">
        <v>1487</v>
      </c>
      <c r="L473" t="s">
        <v>1512</v>
      </c>
    </row>
    <row r="474" spans="9:12" x14ac:dyDescent="0.25">
      <c r="I474">
        <v>473</v>
      </c>
      <c r="J474" t="s">
        <v>521</v>
      </c>
      <c r="K474" t="s">
        <v>1488</v>
      </c>
      <c r="L474" t="s">
        <v>1513</v>
      </c>
    </row>
    <row r="475" spans="9:12" x14ac:dyDescent="0.25">
      <c r="I475">
        <v>474</v>
      </c>
      <c r="J475" t="s">
        <v>521</v>
      </c>
      <c r="K475" t="s">
        <v>1476</v>
      </c>
      <c r="L475" s="6" t="s">
        <v>1501</v>
      </c>
    </row>
    <row r="476" spans="9:12" x14ac:dyDescent="0.25">
      <c r="I476">
        <v>475</v>
      </c>
      <c r="J476" t="s">
        <v>521</v>
      </c>
      <c r="K476" t="s">
        <v>1475</v>
      </c>
      <c r="L476" t="s">
        <v>1500</v>
      </c>
    </row>
    <row r="477" spans="9:12" x14ac:dyDescent="0.25">
      <c r="I477">
        <v>476</v>
      </c>
      <c r="J477" t="s">
        <v>521</v>
      </c>
      <c r="K477" t="s">
        <v>5016</v>
      </c>
      <c r="L477" t="s">
        <v>5017</v>
      </c>
    </row>
    <row r="478" spans="9:12" x14ac:dyDescent="0.25">
      <c r="I478">
        <v>477</v>
      </c>
      <c r="J478" t="s">
        <v>521</v>
      </c>
      <c r="K478" t="s">
        <v>1481</v>
      </c>
      <c r="L478" t="s">
        <v>1506</v>
      </c>
    </row>
    <row r="479" spans="9:12" x14ac:dyDescent="0.25">
      <c r="I479">
        <v>478</v>
      </c>
      <c r="J479" t="s">
        <v>521</v>
      </c>
      <c r="K479" t="s">
        <v>1472</v>
      </c>
      <c r="L479" t="s">
        <v>1497</v>
      </c>
    </row>
    <row r="480" spans="9:12" x14ac:dyDescent="0.25">
      <c r="I480">
        <v>479</v>
      </c>
      <c r="J480" t="s">
        <v>460</v>
      </c>
      <c r="K480" t="s">
        <v>1519</v>
      </c>
      <c r="L480" t="s">
        <v>1583</v>
      </c>
    </row>
    <row r="481" spans="9:12" x14ac:dyDescent="0.25">
      <c r="I481">
        <v>480</v>
      </c>
      <c r="J481" t="s">
        <v>460</v>
      </c>
      <c r="K481" t="s">
        <v>1428</v>
      </c>
      <c r="L481" t="s">
        <v>1579</v>
      </c>
    </row>
    <row r="482" spans="9:12" x14ac:dyDescent="0.25">
      <c r="I482">
        <v>481</v>
      </c>
      <c r="J482" t="s">
        <v>460</v>
      </c>
      <c r="K482" t="s">
        <v>1520</v>
      </c>
      <c r="L482" t="s">
        <v>1584</v>
      </c>
    </row>
    <row r="483" spans="9:12" x14ac:dyDescent="0.25">
      <c r="I483">
        <v>482</v>
      </c>
      <c r="J483" t="s">
        <v>460</v>
      </c>
      <c r="K483" t="s">
        <v>1517</v>
      </c>
      <c r="L483" t="s">
        <v>1580</v>
      </c>
    </row>
    <row r="484" spans="9:12" x14ac:dyDescent="0.25">
      <c r="I484">
        <v>483</v>
      </c>
      <c r="J484" t="s">
        <v>460</v>
      </c>
      <c r="K484" t="s">
        <v>742</v>
      </c>
      <c r="L484" t="s">
        <v>1581</v>
      </c>
    </row>
    <row r="485" spans="9:12" x14ac:dyDescent="0.25">
      <c r="I485">
        <v>484</v>
      </c>
      <c r="J485" t="s">
        <v>460</v>
      </c>
      <c r="K485" t="s">
        <v>1518</v>
      </c>
      <c r="L485" t="s">
        <v>1582</v>
      </c>
    </row>
    <row r="486" spans="9:12" x14ac:dyDescent="0.25">
      <c r="I486">
        <v>485</v>
      </c>
      <c r="J486" t="s">
        <v>460</v>
      </c>
      <c r="K486" t="s">
        <v>1516</v>
      </c>
      <c r="L486" t="s">
        <v>1578</v>
      </c>
    </row>
    <row r="487" spans="9:12" x14ac:dyDescent="0.25">
      <c r="I487">
        <v>486</v>
      </c>
      <c r="J487" t="s">
        <v>460</v>
      </c>
      <c r="K487" t="s">
        <v>1549</v>
      </c>
      <c r="L487" t="s">
        <v>1613</v>
      </c>
    </row>
    <row r="488" spans="9:12" x14ac:dyDescent="0.25">
      <c r="I488">
        <v>487</v>
      </c>
      <c r="J488" t="s">
        <v>460</v>
      </c>
      <c r="K488" t="s">
        <v>1527</v>
      </c>
      <c r="L488" s="6" t="s">
        <v>1591</v>
      </c>
    </row>
    <row r="489" spans="9:12" x14ac:dyDescent="0.25">
      <c r="I489">
        <v>488</v>
      </c>
      <c r="J489" t="s">
        <v>460</v>
      </c>
      <c r="K489" t="s">
        <v>1546</v>
      </c>
      <c r="L489" t="s">
        <v>1610</v>
      </c>
    </row>
    <row r="490" spans="9:12" x14ac:dyDescent="0.25">
      <c r="I490">
        <v>489</v>
      </c>
      <c r="J490" t="s">
        <v>460</v>
      </c>
      <c r="K490" t="s">
        <v>1525</v>
      </c>
      <c r="L490" t="s">
        <v>1589</v>
      </c>
    </row>
    <row r="491" spans="9:12" x14ac:dyDescent="0.25">
      <c r="I491">
        <v>490</v>
      </c>
      <c r="J491" t="s">
        <v>460</v>
      </c>
      <c r="K491" t="s">
        <v>1539</v>
      </c>
      <c r="L491" t="s">
        <v>1603</v>
      </c>
    </row>
    <row r="492" spans="9:12" x14ac:dyDescent="0.25">
      <c r="I492">
        <v>491</v>
      </c>
      <c r="J492" t="s">
        <v>460</v>
      </c>
      <c r="K492" t="s">
        <v>1524</v>
      </c>
      <c r="L492" t="s">
        <v>1588</v>
      </c>
    </row>
    <row r="493" spans="9:12" x14ac:dyDescent="0.25">
      <c r="I493">
        <v>492</v>
      </c>
      <c r="J493" t="s">
        <v>460</v>
      </c>
      <c r="K493" t="s">
        <v>1526</v>
      </c>
      <c r="L493" t="s">
        <v>1590</v>
      </c>
    </row>
    <row r="494" spans="9:12" x14ac:dyDescent="0.25">
      <c r="I494">
        <v>493</v>
      </c>
      <c r="J494" t="s">
        <v>460</v>
      </c>
      <c r="K494" t="s">
        <v>1551</v>
      </c>
      <c r="L494" t="s">
        <v>1615</v>
      </c>
    </row>
    <row r="495" spans="9:12" x14ac:dyDescent="0.25">
      <c r="I495">
        <v>494</v>
      </c>
      <c r="J495" t="s">
        <v>460</v>
      </c>
      <c r="K495" t="s">
        <v>1528</v>
      </c>
      <c r="L495" t="s">
        <v>1592</v>
      </c>
    </row>
    <row r="496" spans="9:12" x14ac:dyDescent="0.25">
      <c r="I496">
        <v>495</v>
      </c>
      <c r="J496" t="s">
        <v>460</v>
      </c>
      <c r="K496" t="s">
        <v>1535</v>
      </c>
      <c r="L496" t="s">
        <v>1599</v>
      </c>
    </row>
    <row r="497" spans="9:12" x14ac:dyDescent="0.25">
      <c r="I497">
        <v>496</v>
      </c>
      <c r="J497" t="s">
        <v>460</v>
      </c>
      <c r="K497" t="s">
        <v>1547</v>
      </c>
      <c r="L497" t="s">
        <v>1611</v>
      </c>
    </row>
    <row r="498" spans="9:12" x14ac:dyDescent="0.25">
      <c r="I498">
        <v>497</v>
      </c>
      <c r="J498" t="s">
        <v>460</v>
      </c>
      <c r="K498" t="s">
        <v>1543</v>
      </c>
      <c r="L498" t="s">
        <v>1607</v>
      </c>
    </row>
    <row r="499" spans="9:12" x14ac:dyDescent="0.25">
      <c r="I499">
        <v>498</v>
      </c>
      <c r="J499" t="s">
        <v>460</v>
      </c>
      <c r="K499" t="s">
        <v>1555</v>
      </c>
      <c r="L499" t="s">
        <v>1619</v>
      </c>
    </row>
    <row r="500" spans="9:12" x14ac:dyDescent="0.25">
      <c r="I500">
        <v>499</v>
      </c>
      <c r="J500" t="s">
        <v>460</v>
      </c>
      <c r="K500" t="s">
        <v>1541</v>
      </c>
      <c r="L500" t="s">
        <v>1605</v>
      </c>
    </row>
    <row r="501" spans="9:12" x14ac:dyDescent="0.25">
      <c r="I501">
        <v>500</v>
      </c>
      <c r="J501" t="s">
        <v>460</v>
      </c>
      <c r="K501" t="s">
        <v>1529</v>
      </c>
      <c r="L501" t="s">
        <v>1593</v>
      </c>
    </row>
    <row r="502" spans="9:12" x14ac:dyDescent="0.25">
      <c r="I502">
        <v>501</v>
      </c>
      <c r="J502" t="s">
        <v>460</v>
      </c>
      <c r="K502" t="s">
        <v>1556</v>
      </c>
      <c r="L502" t="s">
        <v>1620</v>
      </c>
    </row>
    <row r="503" spans="9:12" x14ac:dyDescent="0.25">
      <c r="I503">
        <v>502</v>
      </c>
      <c r="J503" t="s">
        <v>460</v>
      </c>
      <c r="K503" t="s">
        <v>1552</v>
      </c>
      <c r="L503" t="s">
        <v>1616</v>
      </c>
    </row>
    <row r="504" spans="9:12" x14ac:dyDescent="0.25">
      <c r="I504">
        <v>503</v>
      </c>
      <c r="J504" t="s">
        <v>460</v>
      </c>
      <c r="K504" t="s">
        <v>1536</v>
      </c>
      <c r="L504" t="s">
        <v>1600</v>
      </c>
    </row>
    <row r="505" spans="9:12" x14ac:dyDescent="0.25">
      <c r="I505">
        <v>504</v>
      </c>
      <c r="J505" t="s">
        <v>460</v>
      </c>
      <c r="K505" t="s">
        <v>1537</v>
      </c>
      <c r="L505" t="s">
        <v>1601</v>
      </c>
    </row>
    <row r="506" spans="9:12" x14ac:dyDescent="0.25">
      <c r="I506">
        <v>505</v>
      </c>
      <c r="J506" t="s">
        <v>460</v>
      </c>
      <c r="K506" t="s">
        <v>1545</v>
      </c>
      <c r="L506" t="s">
        <v>1609</v>
      </c>
    </row>
    <row r="507" spans="9:12" x14ac:dyDescent="0.25">
      <c r="I507">
        <v>506</v>
      </c>
      <c r="J507" t="s">
        <v>460</v>
      </c>
      <c r="K507" t="s">
        <v>1534</v>
      </c>
      <c r="L507" t="s">
        <v>1598</v>
      </c>
    </row>
    <row r="508" spans="9:12" x14ac:dyDescent="0.25">
      <c r="I508">
        <v>507</v>
      </c>
      <c r="J508" t="s">
        <v>460</v>
      </c>
      <c r="K508" t="s">
        <v>1542</v>
      </c>
      <c r="L508" t="s">
        <v>1606</v>
      </c>
    </row>
    <row r="509" spans="9:12" x14ac:dyDescent="0.25">
      <c r="I509">
        <v>508</v>
      </c>
      <c r="J509" t="s">
        <v>460</v>
      </c>
      <c r="K509" t="s">
        <v>1530</v>
      </c>
      <c r="L509" t="s">
        <v>1594</v>
      </c>
    </row>
    <row r="510" spans="9:12" x14ac:dyDescent="0.25">
      <c r="I510">
        <v>509</v>
      </c>
      <c r="J510" t="s">
        <v>460</v>
      </c>
      <c r="K510" t="s">
        <v>1531</v>
      </c>
      <c r="L510" t="s">
        <v>1595</v>
      </c>
    </row>
    <row r="511" spans="9:12" x14ac:dyDescent="0.25">
      <c r="I511">
        <v>510</v>
      </c>
      <c r="J511" t="s">
        <v>460</v>
      </c>
      <c r="K511" t="s">
        <v>1532</v>
      </c>
      <c r="L511" t="s">
        <v>1596</v>
      </c>
    </row>
    <row r="512" spans="9:12" x14ac:dyDescent="0.25">
      <c r="I512">
        <v>511</v>
      </c>
      <c r="J512" t="s">
        <v>460</v>
      </c>
      <c r="K512" t="s">
        <v>1548</v>
      </c>
      <c r="L512" t="s">
        <v>1612</v>
      </c>
    </row>
    <row r="513" spans="9:12" x14ac:dyDescent="0.25">
      <c r="I513">
        <v>512</v>
      </c>
      <c r="J513" t="s">
        <v>460</v>
      </c>
      <c r="K513" t="s">
        <v>1533</v>
      </c>
      <c r="L513" t="s">
        <v>1597</v>
      </c>
    </row>
    <row r="514" spans="9:12" x14ac:dyDescent="0.25">
      <c r="I514">
        <v>513</v>
      </c>
      <c r="J514" t="s">
        <v>460</v>
      </c>
      <c r="K514" t="s">
        <v>1569</v>
      </c>
      <c r="L514" t="s">
        <v>1635</v>
      </c>
    </row>
    <row r="515" spans="9:12" x14ac:dyDescent="0.25">
      <c r="I515">
        <v>514</v>
      </c>
      <c r="J515" t="s">
        <v>460</v>
      </c>
      <c r="K515" t="s">
        <v>1573</v>
      </c>
      <c r="L515" t="s">
        <v>1639</v>
      </c>
    </row>
    <row r="516" spans="9:12" x14ac:dyDescent="0.25">
      <c r="I516">
        <v>515</v>
      </c>
      <c r="J516" t="s">
        <v>460</v>
      </c>
      <c r="K516" t="s">
        <v>1577</v>
      </c>
      <c r="L516" t="s">
        <v>1643</v>
      </c>
    </row>
    <row r="517" spans="9:12" x14ac:dyDescent="0.25">
      <c r="I517">
        <v>516</v>
      </c>
      <c r="J517" t="s">
        <v>460</v>
      </c>
      <c r="K517" t="s">
        <v>1568</v>
      </c>
      <c r="L517" t="s">
        <v>1634</v>
      </c>
    </row>
    <row r="518" spans="9:12" x14ac:dyDescent="0.25">
      <c r="I518">
        <v>517</v>
      </c>
      <c r="J518" t="s">
        <v>460</v>
      </c>
      <c r="K518" t="s">
        <v>1559</v>
      </c>
      <c r="L518" t="s">
        <v>1624</v>
      </c>
    </row>
    <row r="519" spans="9:12" x14ac:dyDescent="0.25">
      <c r="I519">
        <v>518</v>
      </c>
      <c r="J519" t="s">
        <v>460</v>
      </c>
      <c r="K519" t="s">
        <v>1558</v>
      </c>
      <c r="L519" t="s">
        <v>1622</v>
      </c>
    </row>
    <row r="520" spans="9:12" x14ac:dyDescent="0.25">
      <c r="I520">
        <v>519</v>
      </c>
      <c r="J520" t="s">
        <v>460</v>
      </c>
      <c r="K520" t="s">
        <v>1098</v>
      </c>
      <c r="L520" t="s">
        <v>1628</v>
      </c>
    </row>
    <row r="521" spans="9:12" x14ac:dyDescent="0.25">
      <c r="I521">
        <v>520</v>
      </c>
      <c r="J521" t="s">
        <v>460</v>
      </c>
      <c r="K521" t="s">
        <v>1570</v>
      </c>
      <c r="L521" t="s">
        <v>1636</v>
      </c>
    </row>
    <row r="522" spans="9:12" x14ac:dyDescent="0.25">
      <c r="I522">
        <v>521</v>
      </c>
      <c r="J522" t="s">
        <v>460</v>
      </c>
      <c r="K522" t="s">
        <v>1560</v>
      </c>
      <c r="L522" t="s">
        <v>1625</v>
      </c>
    </row>
    <row r="523" spans="9:12" x14ac:dyDescent="0.25">
      <c r="I523">
        <v>522</v>
      </c>
      <c r="J523" t="s">
        <v>460</v>
      </c>
      <c r="K523" t="s">
        <v>1572</v>
      </c>
      <c r="L523" t="s">
        <v>1638</v>
      </c>
    </row>
    <row r="524" spans="9:12" x14ac:dyDescent="0.25">
      <c r="I524">
        <v>523</v>
      </c>
      <c r="J524" t="s">
        <v>460</v>
      </c>
      <c r="K524" t="s">
        <v>1565</v>
      </c>
      <c r="L524" t="s">
        <v>1631</v>
      </c>
    </row>
    <row r="525" spans="9:12" x14ac:dyDescent="0.25">
      <c r="I525">
        <v>524</v>
      </c>
      <c r="J525" t="s">
        <v>460</v>
      </c>
      <c r="K525" t="s">
        <v>1561</v>
      </c>
      <c r="L525" t="s">
        <v>1626</v>
      </c>
    </row>
    <row r="526" spans="9:12" x14ac:dyDescent="0.25">
      <c r="I526">
        <v>525</v>
      </c>
      <c r="J526" t="s">
        <v>460</v>
      </c>
      <c r="K526" t="s">
        <v>1574</v>
      </c>
      <c r="L526" t="s">
        <v>1640</v>
      </c>
    </row>
    <row r="527" spans="9:12" x14ac:dyDescent="0.25">
      <c r="I527">
        <v>526</v>
      </c>
      <c r="J527" t="s">
        <v>460</v>
      </c>
      <c r="K527" t="s">
        <v>1563</v>
      </c>
      <c r="L527" t="s">
        <v>1629</v>
      </c>
    </row>
    <row r="528" spans="9:12" x14ac:dyDescent="0.25">
      <c r="I528">
        <v>527</v>
      </c>
      <c r="J528" t="s">
        <v>460</v>
      </c>
      <c r="K528" t="s">
        <v>1567</v>
      </c>
      <c r="L528" t="s">
        <v>1633</v>
      </c>
    </row>
    <row r="529" spans="9:12" x14ac:dyDescent="0.25">
      <c r="I529">
        <v>528</v>
      </c>
      <c r="J529" t="s">
        <v>460</v>
      </c>
      <c r="K529" t="s">
        <v>1562</v>
      </c>
      <c r="L529" t="s">
        <v>1627</v>
      </c>
    </row>
    <row r="530" spans="9:12" x14ac:dyDescent="0.25">
      <c r="I530">
        <v>529</v>
      </c>
      <c r="J530" t="s">
        <v>460</v>
      </c>
      <c r="K530" t="s">
        <v>1564</v>
      </c>
      <c r="L530" t="s">
        <v>1630</v>
      </c>
    </row>
    <row r="531" spans="9:12" x14ac:dyDescent="0.25">
      <c r="I531">
        <v>530</v>
      </c>
      <c r="J531" t="s">
        <v>460</v>
      </c>
      <c r="K531" t="s">
        <v>1575</v>
      </c>
      <c r="L531" t="s">
        <v>1641</v>
      </c>
    </row>
    <row r="532" spans="9:12" x14ac:dyDescent="0.25">
      <c r="I532">
        <v>531</v>
      </c>
      <c r="J532" t="s">
        <v>460</v>
      </c>
      <c r="K532" t="s">
        <v>1571</v>
      </c>
      <c r="L532" t="s">
        <v>1637</v>
      </c>
    </row>
    <row r="533" spans="9:12" x14ac:dyDescent="0.25">
      <c r="I533">
        <v>532</v>
      </c>
      <c r="J533" t="s">
        <v>460</v>
      </c>
      <c r="K533" t="s">
        <v>1576</v>
      </c>
      <c r="L533" t="s">
        <v>1642</v>
      </c>
    </row>
    <row r="534" spans="9:12" x14ac:dyDescent="0.25">
      <c r="I534">
        <v>533</v>
      </c>
      <c r="J534" t="s">
        <v>460</v>
      </c>
      <c r="K534" t="s">
        <v>1566</v>
      </c>
      <c r="L534" t="s">
        <v>1632</v>
      </c>
    </row>
    <row r="535" spans="9:12" x14ac:dyDescent="0.25">
      <c r="I535">
        <v>534</v>
      </c>
      <c r="J535" t="s">
        <v>460</v>
      </c>
      <c r="K535" t="s">
        <v>995</v>
      </c>
      <c r="L535" t="s">
        <v>1623</v>
      </c>
    </row>
    <row r="536" spans="9:12" x14ac:dyDescent="0.25">
      <c r="I536">
        <v>535</v>
      </c>
      <c r="J536" t="s">
        <v>460</v>
      </c>
      <c r="K536" t="s">
        <v>1522</v>
      </c>
      <c r="L536" t="s">
        <v>1586</v>
      </c>
    </row>
    <row r="537" spans="9:12" x14ac:dyDescent="0.25">
      <c r="I537">
        <v>536</v>
      </c>
      <c r="J537" t="s">
        <v>460</v>
      </c>
      <c r="K537" t="s">
        <v>5018</v>
      </c>
      <c r="L537" t="s">
        <v>5019</v>
      </c>
    </row>
    <row r="538" spans="9:12" x14ac:dyDescent="0.25">
      <c r="I538">
        <v>537</v>
      </c>
      <c r="J538" t="s">
        <v>460</v>
      </c>
      <c r="K538" t="s">
        <v>1521</v>
      </c>
      <c r="L538" t="s">
        <v>1585</v>
      </c>
    </row>
    <row r="539" spans="9:12" x14ac:dyDescent="0.25">
      <c r="I539">
        <v>538</v>
      </c>
      <c r="J539" t="s">
        <v>460</v>
      </c>
      <c r="K539" t="s">
        <v>1538</v>
      </c>
      <c r="L539" t="s">
        <v>1602</v>
      </c>
    </row>
    <row r="540" spans="9:12" x14ac:dyDescent="0.25">
      <c r="I540">
        <v>539</v>
      </c>
      <c r="J540" t="s">
        <v>460</v>
      </c>
      <c r="K540" t="s">
        <v>1553</v>
      </c>
      <c r="L540" t="s">
        <v>1617</v>
      </c>
    </row>
    <row r="541" spans="9:12" x14ac:dyDescent="0.25">
      <c r="I541">
        <v>540</v>
      </c>
      <c r="J541" t="s">
        <v>460</v>
      </c>
      <c r="K541" t="s">
        <v>1540</v>
      </c>
      <c r="L541" t="s">
        <v>1604</v>
      </c>
    </row>
    <row r="542" spans="9:12" x14ac:dyDescent="0.25">
      <c r="I542">
        <v>541</v>
      </c>
      <c r="J542" t="s">
        <v>460</v>
      </c>
      <c r="K542" t="s">
        <v>1550</v>
      </c>
      <c r="L542" t="s">
        <v>1614</v>
      </c>
    </row>
    <row r="543" spans="9:12" x14ac:dyDescent="0.25">
      <c r="I543">
        <v>542</v>
      </c>
      <c r="J543" t="s">
        <v>460</v>
      </c>
      <c r="K543" t="s">
        <v>5020</v>
      </c>
      <c r="L543" t="s">
        <v>5021</v>
      </c>
    </row>
    <row r="544" spans="9:12" x14ac:dyDescent="0.25">
      <c r="I544">
        <v>543</v>
      </c>
      <c r="J544" t="s">
        <v>460</v>
      </c>
      <c r="K544" t="s">
        <v>1544</v>
      </c>
      <c r="L544" t="s">
        <v>1608</v>
      </c>
    </row>
    <row r="545" spans="9:12" x14ac:dyDescent="0.25">
      <c r="I545">
        <v>544</v>
      </c>
      <c r="J545" t="s">
        <v>460</v>
      </c>
      <c r="K545" t="s">
        <v>1554</v>
      </c>
      <c r="L545" t="s">
        <v>1618</v>
      </c>
    </row>
    <row r="546" spans="9:12" x14ac:dyDescent="0.25">
      <c r="I546">
        <v>545</v>
      </c>
      <c r="J546" t="s">
        <v>460</v>
      </c>
      <c r="K546" t="s">
        <v>1557</v>
      </c>
      <c r="L546" t="s">
        <v>1621</v>
      </c>
    </row>
    <row r="547" spans="9:12" x14ac:dyDescent="0.25">
      <c r="I547">
        <v>546</v>
      </c>
      <c r="J547" t="s">
        <v>460</v>
      </c>
      <c r="K547" t="s">
        <v>1523</v>
      </c>
      <c r="L547" t="s">
        <v>1587</v>
      </c>
    </row>
    <row r="548" spans="9:12" x14ac:dyDescent="0.25">
      <c r="I548">
        <v>547</v>
      </c>
      <c r="J548" t="s">
        <v>460</v>
      </c>
      <c r="K548" t="s">
        <v>5022</v>
      </c>
      <c r="L548" t="s">
        <v>5023</v>
      </c>
    </row>
    <row r="549" spans="9:12" x14ac:dyDescent="0.25">
      <c r="I549">
        <v>548</v>
      </c>
      <c r="J549" t="s">
        <v>497</v>
      </c>
      <c r="K549" t="s">
        <v>1645</v>
      </c>
      <c r="L549" t="s">
        <v>1681</v>
      </c>
    </row>
    <row r="550" spans="9:12" x14ac:dyDescent="0.25">
      <c r="I550">
        <v>549</v>
      </c>
      <c r="J550" t="s">
        <v>497</v>
      </c>
      <c r="K550" t="s">
        <v>5024</v>
      </c>
      <c r="L550" t="s">
        <v>5025</v>
      </c>
    </row>
    <row r="551" spans="9:12" x14ac:dyDescent="0.25">
      <c r="I551">
        <v>550</v>
      </c>
      <c r="J551" t="s">
        <v>497</v>
      </c>
      <c r="K551" t="s">
        <v>1647</v>
      </c>
      <c r="L551" t="s">
        <v>1683</v>
      </c>
    </row>
    <row r="552" spans="9:12" x14ac:dyDescent="0.25">
      <c r="I552">
        <v>551</v>
      </c>
      <c r="J552" t="s">
        <v>497</v>
      </c>
      <c r="K552" t="s">
        <v>1646</v>
      </c>
      <c r="L552" t="s">
        <v>1682</v>
      </c>
    </row>
    <row r="553" spans="9:12" x14ac:dyDescent="0.25">
      <c r="I553">
        <v>552</v>
      </c>
      <c r="J553" t="s">
        <v>497</v>
      </c>
      <c r="K553" t="s">
        <v>1649</v>
      </c>
      <c r="L553" t="s">
        <v>1685</v>
      </c>
    </row>
    <row r="554" spans="9:12" x14ac:dyDescent="0.25">
      <c r="I554">
        <v>553</v>
      </c>
      <c r="J554" t="s">
        <v>497</v>
      </c>
      <c r="K554" t="s">
        <v>1656</v>
      </c>
      <c r="L554" t="s">
        <v>1693</v>
      </c>
    </row>
    <row r="555" spans="9:12" x14ac:dyDescent="0.25">
      <c r="I555">
        <v>554</v>
      </c>
      <c r="J555" t="s">
        <v>497</v>
      </c>
      <c r="K555" t="s">
        <v>5026</v>
      </c>
      <c r="L555" t="s">
        <v>5027</v>
      </c>
    </row>
    <row r="556" spans="9:12" x14ac:dyDescent="0.25">
      <c r="I556">
        <v>555</v>
      </c>
      <c r="J556" t="s">
        <v>497</v>
      </c>
      <c r="K556" t="s">
        <v>1661</v>
      </c>
      <c r="L556" t="s">
        <v>1698</v>
      </c>
    </row>
    <row r="557" spans="9:12" x14ac:dyDescent="0.25">
      <c r="I557">
        <v>556</v>
      </c>
      <c r="J557" t="s">
        <v>497</v>
      </c>
      <c r="K557" t="s">
        <v>1650</v>
      </c>
      <c r="L557" t="s">
        <v>1686</v>
      </c>
    </row>
    <row r="558" spans="9:12" x14ac:dyDescent="0.25">
      <c r="I558">
        <v>557</v>
      </c>
      <c r="J558" t="s">
        <v>497</v>
      </c>
      <c r="K558" t="s">
        <v>5028</v>
      </c>
      <c r="L558" t="s">
        <v>5029</v>
      </c>
    </row>
    <row r="559" spans="9:12" x14ac:dyDescent="0.25">
      <c r="I559">
        <v>558</v>
      </c>
      <c r="J559" t="s">
        <v>497</v>
      </c>
      <c r="K559" t="s">
        <v>1666</v>
      </c>
      <c r="L559" t="s">
        <v>1703</v>
      </c>
    </row>
    <row r="560" spans="9:12" x14ac:dyDescent="0.25">
      <c r="I560">
        <v>559</v>
      </c>
      <c r="J560" t="s">
        <v>497</v>
      </c>
      <c r="K560" t="s">
        <v>1660</v>
      </c>
      <c r="L560" t="s">
        <v>1697</v>
      </c>
    </row>
    <row r="561" spans="9:12" x14ac:dyDescent="0.25">
      <c r="I561">
        <v>560</v>
      </c>
      <c r="J561" t="s">
        <v>497</v>
      </c>
      <c r="K561" t="s">
        <v>1664</v>
      </c>
      <c r="L561" t="s">
        <v>1701</v>
      </c>
    </row>
    <row r="562" spans="9:12" x14ac:dyDescent="0.25">
      <c r="I562">
        <v>561</v>
      </c>
      <c r="J562" t="s">
        <v>497</v>
      </c>
      <c r="K562" t="s">
        <v>1671</v>
      </c>
      <c r="L562" t="s">
        <v>1708</v>
      </c>
    </row>
    <row r="563" spans="9:12" x14ac:dyDescent="0.25">
      <c r="I563">
        <v>562</v>
      </c>
      <c r="J563" t="s">
        <v>497</v>
      </c>
      <c r="K563" t="s">
        <v>1651</v>
      </c>
      <c r="L563" t="s">
        <v>1687</v>
      </c>
    </row>
    <row r="564" spans="9:12" x14ac:dyDescent="0.25">
      <c r="I564">
        <v>563</v>
      </c>
      <c r="J564" t="s">
        <v>497</v>
      </c>
      <c r="K564" t="s">
        <v>1667</v>
      </c>
      <c r="L564" t="s">
        <v>1704</v>
      </c>
    </row>
    <row r="565" spans="9:12" x14ac:dyDescent="0.25">
      <c r="I565">
        <v>564</v>
      </c>
      <c r="J565" t="s">
        <v>497</v>
      </c>
      <c r="K565" t="s">
        <v>1668</v>
      </c>
      <c r="L565" t="s">
        <v>1705</v>
      </c>
    </row>
    <row r="566" spans="9:12" x14ac:dyDescent="0.25">
      <c r="I566">
        <v>565</v>
      </c>
      <c r="J566" t="s">
        <v>497</v>
      </c>
      <c r="K566" t="s">
        <v>1652</v>
      </c>
      <c r="L566" t="s">
        <v>1688</v>
      </c>
    </row>
    <row r="567" spans="9:12" x14ac:dyDescent="0.25">
      <c r="I567">
        <v>566</v>
      </c>
      <c r="J567" t="s">
        <v>497</v>
      </c>
      <c r="K567" t="s">
        <v>1665</v>
      </c>
      <c r="L567" t="s">
        <v>1702</v>
      </c>
    </row>
    <row r="568" spans="9:12" x14ac:dyDescent="0.25">
      <c r="I568">
        <v>567</v>
      </c>
      <c r="J568" t="s">
        <v>497</v>
      </c>
      <c r="K568" t="s">
        <v>1669</v>
      </c>
      <c r="L568" t="s">
        <v>1706</v>
      </c>
    </row>
    <row r="569" spans="9:12" x14ac:dyDescent="0.25">
      <c r="I569">
        <v>568</v>
      </c>
      <c r="J569" t="s">
        <v>497</v>
      </c>
      <c r="K569" t="s">
        <v>1653</v>
      </c>
      <c r="L569" t="s">
        <v>1690</v>
      </c>
    </row>
    <row r="570" spans="9:12" x14ac:dyDescent="0.25">
      <c r="I570">
        <v>569</v>
      </c>
      <c r="J570" t="s">
        <v>497</v>
      </c>
      <c r="K570" t="s">
        <v>1670</v>
      </c>
      <c r="L570" t="s">
        <v>1707</v>
      </c>
    </row>
    <row r="571" spans="9:12" x14ac:dyDescent="0.25">
      <c r="I571">
        <v>570</v>
      </c>
      <c r="J571" t="s">
        <v>497</v>
      </c>
      <c r="K571" t="s">
        <v>1655</v>
      </c>
      <c r="L571" t="s">
        <v>1692</v>
      </c>
    </row>
    <row r="572" spans="9:12" x14ac:dyDescent="0.25">
      <c r="I572">
        <v>571</v>
      </c>
      <c r="J572" t="s">
        <v>497</v>
      </c>
      <c r="K572" t="s">
        <v>1663</v>
      </c>
      <c r="L572" t="s">
        <v>1700</v>
      </c>
    </row>
    <row r="573" spans="9:12" x14ac:dyDescent="0.25">
      <c r="I573">
        <v>572</v>
      </c>
      <c r="J573" t="s">
        <v>497</v>
      </c>
      <c r="K573" t="s">
        <v>1530</v>
      </c>
      <c r="L573" t="s">
        <v>1689</v>
      </c>
    </row>
    <row r="574" spans="9:12" x14ac:dyDescent="0.25">
      <c r="I574">
        <v>573</v>
      </c>
      <c r="J574" t="s">
        <v>497</v>
      </c>
      <c r="K574" t="s">
        <v>1662</v>
      </c>
      <c r="L574" t="s">
        <v>1699</v>
      </c>
    </row>
    <row r="575" spans="9:12" x14ac:dyDescent="0.25">
      <c r="I575">
        <v>574</v>
      </c>
      <c r="J575" t="s">
        <v>497</v>
      </c>
      <c r="K575" t="s">
        <v>1677</v>
      </c>
      <c r="L575" t="s">
        <v>1714</v>
      </c>
    </row>
    <row r="576" spans="9:12" x14ac:dyDescent="0.25">
      <c r="I576">
        <v>575</v>
      </c>
      <c r="J576" t="s">
        <v>497</v>
      </c>
      <c r="K576" t="s">
        <v>1673</v>
      </c>
      <c r="L576" t="s">
        <v>1710</v>
      </c>
    </row>
    <row r="577" spans="9:12" x14ac:dyDescent="0.25">
      <c r="I577">
        <v>576</v>
      </c>
      <c r="J577" t="s">
        <v>497</v>
      </c>
      <c r="K577" t="s">
        <v>5030</v>
      </c>
      <c r="L577" t="s">
        <v>5031</v>
      </c>
    </row>
    <row r="578" spans="9:12" x14ac:dyDescent="0.25">
      <c r="I578">
        <v>577</v>
      </c>
      <c r="J578" t="s">
        <v>497</v>
      </c>
      <c r="K578" t="s">
        <v>5032</v>
      </c>
      <c r="L578" t="s">
        <v>5033</v>
      </c>
    </row>
    <row r="579" spans="9:12" x14ac:dyDescent="0.25">
      <c r="I579">
        <v>578</v>
      </c>
      <c r="J579" t="s">
        <v>497</v>
      </c>
      <c r="K579" t="s">
        <v>1674</v>
      </c>
      <c r="L579" t="s">
        <v>1711</v>
      </c>
    </row>
    <row r="580" spans="9:12" x14ac:dyDescent="0.25">
      <c r="I580">
        <v>579</v>
      </c>
      <c r="J580" t="s">
        <v>497</v>
      </c>
      <c r="K580" t="s">
        <v>1679</v>
      </c>
      <c r="L580" t="s">
        <v>1716</v>
      </c>
    </row>
    <row r="581" spans="9:12" x14ac:dyDescent="0.25">
      <c r="I581">
        <v>580</v>
      </c>
      <c r="J581" t="s">
        <v>497</v>
      </c>
      <c r="K581" t="s">
        <v>1672</v>
      </c>
      <c r="L581" t="s">
        <v>1709</v>
      </c>
    </row>
    <row r="582" spans="9:12" x14ac:dyDescent="0.25">
      <c r="I582">
        <v>581</v>
      </c>
      <c r="J582" t="s">
        <v>497</v>
      </c>
      <c r="K582" t="s">
        <v>1675</v>
      </c>
      <c r="L582" t="s">
        <v>1712</v>
      </c>
    </row>
    <row r="583" spans="9:12" x14ac:dyDescent="0.25">
      <c r="I583">
        <v>582</v>
      </c>
      <c r="J583" t="s">
        <v>497</v>
      </c>
      <c r="K583" t="s">
        <v>1678</v>
      </c>
      <c r="L583" t="s">
        <v>1715</v>
      </c>
    </row>
    <row r="584" spans="9:12" x14ac:dyDescent="0.25">
      <c r="I584">
        <v>583</v>
      </c>
      <c r="J584" t="s">
        <v>497</v>
      </c>
      <c r="K584" t="s">
        <v>1676</v>
      </c>
      <c r="L584" t="s">
        <v>1713</v>
      </c>
    </row>
    <row r="585" spans="9:12" x14ac:dyDescent="0.25">
      <c r="I585">
        <v>584</v>
      </c>
      <c r="J585" t="s">
        <v>497</v>
      </c>
      <c r="K585" t="s">
        <v>5034</v>
      </c>
      <c r="L585" t="s">
        <v>5035</v>
      </c>
    </row>
    <row r="586" spans="9:12" x14ac:dyDescent="0.25">
      <c r="I586">
        <v>585</v>
      </c>
      <c r="J586" t="s">
        <v>497</v>
      </c>
      <c r="K586" t="s">
        <v>1659</v>
      </c>
      <c r="L586" t="s">
        <v>1696</v>
      </c>
    </row>
    <row r="587" spans="9:12" x14ac:dyDescent="0.25">
      <c r="I587">
        <v>586</v>
      </c>
      <c r="J587" t="s">
        <v>497</v>
      </c>
      <c r="K587" t="s">
        <v>5036</v>
      </c>
      <c r="L587" t="s">
        <v>5037</v>
      </c>
    </row>
    <row r="588" spans="9:12" x14ac:dyDescent="0.25">
      <c r="I588">
        <v>587</v>
      </c>
      <c r="J588" t="s">
        <v>497</v>
      </c>
      <c r="K588" t="s">
        <v>1657</v>
      </c>
      <c r="L588" t="s">
        <v>1694</v>
      </c>
    </row>
    <row r="589" spans="9:12" x14ac:dyDescent="0.25">
      <c r="I589">
        <v>588</v>
      </c>
      <c r="J589" t="s">
        <v>497</v>
      </c>
      <c r="K589" t="s">
        <v>1658</v>
      </c>
      <c r="L589" t="s">
        <v>1695</v>
      </c>
    </row>
    <row r="590" spans="9:12" x14ac:dyDescent="0.25">
      <c r="I590">
        <v>589</v>
      </c>
      <c r="J590" t="s">
        <v>497</v>
      </c>
      <c r="K590" t="s">
        <v>1648</v>
      </c>
      <c r="L590" t="s">
        <v>1684</v>
      </c>
    </row>
    <row r="591" spans="9:12" x14ac:dyDescent="0.25">
      <c r="I591">
        <v>590</v>
      </c>
      <c r="J591" t="s">
        <v>497</v>
      </c>
      <c r="K591" t="s">
        <v>1654</v>
      </c>
      <c r="L591" t="s">
        <v>1691</v>
      </c>
    </row>
    <row r="592" spans="9:12" x14ac:dyDescent="0.25">
      <c r="I592">
        <v>591</v>
      </c>
      <c r="J592" t="s">
        <v>497</v>
      </c>
      <c r="K592" t="s">
        <v>1644</v>
      </c>
      <c r="L592" t="s">
        <v>1680</v>
      </c>
    </row>
    <row r="593" spans="9:12" x14ac:dyDescent="0.25">
      <c r="I593">
        <v>592</v>
      </c>
      <c r="J593" t="s">
        <v>497</v>
      </c>
      <c r="K593" t="s">
        <v>5038</v>
      </c>
      <c r="L593" t="s">
        <v>5039</v>
      </c>
    </row>
    <row r="594" spans="9:12" x14ac:dyDescent="0.25">
      <c r="I594">
        <v>593</v>
      </c>
      <c r="J594" t="s">
        <v>484</v>
      </c>
      <c r="K594" t="s">
        <v>1717</v>
      </c>
      <c r="L594" t="s">
        <v>1773</v>
      </c>
    </row>
    <row r="595" spans="9:12" x14ac:dyDescent="0.25">
      <c r="I595">
        <v>594</v>
      </c>
      <c r="J595" t="s">
        <v>484</v>
      </c>
      <c r="K595" t="s">
        <v>1718</v>
      </c>
      <c r="L595" t="s">
        <v>1774</v>
      </c>
    </row>
    <row r="596" spans="9:12" x14ac:dyDescent="0.25">
      <c r="I596">
        <v>595</v>
      </c>
      <c r="J596" t="s">
        <v>484</v>
      </c>
      <c r="K596" t="s">
        <v>1722</v>
      </c>
      <c r="L596" t="s">
        <v>1778</v>
      </c>
    </row>
    <row r="597" spans="9:12" x14ac:dyDescent="0.25">
      <c r="I597">
        <v>596</v>
      </c>
      <c r="J597" t="s">
        <v>484</v>
      </c>
      <c r="K597" t="s">
        <v>1720</v>
      </c>
      <c r="L597" t="s">
        <v>1776</v>
      </c>
    </row>
    <row r="598" spans="9:12" x14ac:dyDescent="0.25">
      <c r="I598">
        <v>597</v>
      </c>
      <c r="J598" t="s">
        <v>484</v>
      </c>
      <c r="K598" t="s">
        <v>1721</v>
      </c>
      <c r="L598" t="s">
        <v>1777</v>
      </c>
    </row>
    <row r="599" spans="9:12" x14ac:dyDescent="0.25">
      <c r="I599">
        <v>598</v>
      </c>
      <c r="J599" t="s">
        <v>484</v>
      </c>
      <c r="K599" t="s">
        <v>1725</v>
      </c>
      <c r="L599" t="s">
        <v>1781</v>
      </c>
    </row>
    <row r="600" spans="9:12" x14ac:dyDescent="0.25">
      <c r="I600">
        <v>599</v>
      </c>
      <c r="J600" t="s">
        <v>484</v>
      </c>
      <c r="K600" t="s">
        <v>1724</v>
      </c>
      <c r="L600" t="s">
        <v>1780</v>
      </c>
    </row>
    <row r="601" spans="9:12" x14ac:dyDescent="0.25">
      <c r="I601">
        <v>600</v>
      </c>
      <c r="J601" t="s">
        <v>484</v>
      </c>
      <c r="K601" t="s">
        <v>1723</v>
      </c>
      <c r="L601" t="s">
        <v>1779</v>
      </c>
    </row>
    <row r="602" spans="9:12" x14ac:dyDescent="0.25">
      <c r="I602">
        <v>601</v>
      </c>
      <c r="J602" t="s">
        <v>484</v>
      </c>
      <c r="K602" t="s">
        <v>1719</v>
      </c>
      <c r="L602" t="s">
        <v>1775</v>
      </c>
    </row>
    <row r="603" spans="9:12" x14ac:dyDescent="0.25">
      <c r="I603">
        <v>602</v>
      </c>
      <c r="J603" t="s">
        <v>484</v>
      </c>
      <c r="K603" t="s">
        <v>1726</v>
      </c>
      <c r="L603" t="s">
        <v>1782</v>
      </c>
    </row>
    <row r="604" spans="9:12" x14ac:dyDescent="0.25">
      <c r="I604">
        <v>603</v>
      </c>
      <c r="J604" t="s">
        <v>484</v>
      </c>
      <c r="K604" t="s">
        <v>1738</v>
      </c>
      <c r="L604" t="s">
        <v>1794</v>
      </c>
    </row>
    <row r="605" spans="9:12" x14ac:dyDescent="0.25">
      <c r="I605">
        <v>604</v>
      </c>
      <c r="J605" t="s">
        <v>484</v>
      </c>
      <c r="K605" t="s">
        <v>5040</v>
      </c>
      <c r="L605" t="s">
        <v>5041</v>
      </c>
    </row>
    <row r="606" spans="9:12" x14ac:dyDescent="0.25">
      <c r="I606">
        <v>605</v>
      </c>
      <c r="J606" t="s">
        <v>484</v>
      </c>
      <c r="K606" t="s">
        <v>1752</v>
      </c>
      <c r="L606" t="s">
        <v>1808</v>
      </c>
    </row>
    <row r="607" spans="9:12" x14ac:dyDescent="0.25">
      <c r="I607">
        <v>606</v>
      </c>
      <c r="J607" t="s">
        <v>484</v>
      </c>
      <c r="K607" t="s">
        <v>1728</v>
      </c>
      <c r="L607" t="s">
        <v>1784</v>
      </c>
    </row>
    <row r="608" spans="9:12" x14ac:dyDescent="0.25">
      <c r="I608">
        <v>607</v>
      </c>
      <c r="J608" t="s">
        <v>484</v>
      </c>
      <c r="K608" t="s">
        <v>1757</v>
      </c>
      <c r="L608" t="s">
        <v>1813</v>
      </c>
    </row>
    <row r="609" spans="9:12" x14ac:dyDescent="0.25">
      <c r="I609">
        <v>608</v>
      </c>
      <c r="J609" t="s">
        <v>484</v>
      </c>
      <c r="K609" t="s">
        <v>1733</v>
      </c>
      <c r="L609" t="s">
        <v>1789</v>
      </c>
    </row>
    <row r="610" spans="9:12" x14ac:dyDescent="0.25">
      <c r="I610">
        <v>609</v>
      </c>
      <c r="J610" t="s">
        <v>484</v>
      </c>
      <c r="K610" t="s">
        <v>1750</v>
      </c>
      <c r="L610" t="s">
        <v>1806</v>
      </c>
    </row>
    <row r="611" spans="9:12" x14ac:dyDescent="0.25">
      <c r="I611">
        <v>610</v>
      </c>
      <c r="J611" t="s">
        <v>484</v>
      </c>
      <c r="K611" t="s">
        <v>1734</v>
      </c>
      <c r="L611" t="s">
        <v>1790</v>
      </c>
    </row>
    <row r="612" spans="9:12" x14ac:dyDescent="0.25">
      <c r="I612">
        <v>611</v>
      </c>
      <c r="J612" t="s">
        <v>484</v>
      </c>
      <c r="K612" t="s">
        <v>1747</v>
      </c>
      <c r="L612" t="s">
        <v>1803</v>
      </c>
    </row>
    <row r="613" spans="9:12" x14ac:dyDescent="0.25">
      <c r="I613">
        <v>612</v>
      </c>
      <c r="J613" t="s">
        <v>484</v>
      </c>
      <c r="K613" t="s">
        <v>1739</v>
      </c>
      <c r="L613" t="s">
        <v>1795</v>
      </c>
    </row>
    <row r="614" spans="9:12" x14ac:dyDescent="0.25">
      <c r="I614">
        <v>613</v>
      </c>
      <c r="J614" t="s">
        <v>484</v>
      </c>
      <c r="K614" t="s">
        <v>1729</v>
      </c>
      <c r="L614" t="s">
        <v>1785</v>
      </c>
    </row>
    <row r="615" spans="9:12" x14ac:dyDescent="0.25">
      <c r="I615">
        <v>614</v>
      </c>
      <c r="J615" t="s">
        <v>484</v>
      </c>
      <c r="K615" t="s">
        <v>1759</v>
      </c>
      <c r="L615" t="s">
        <v>1815</v>
      </c>
    </row>
    <row r="616" spans="9:12" x14ac:dyDescent="0.25">
      <c r="I616">
        <v>615</v>
      </c>
      <c r="J616" t="s">
        <v>484</v>
      </c>
      <c r="K616" t="s">
        <v>1742</v>
      </c>
      <c r="L616" t="s">
        <v>1798</v>
      </c>
    </row>
    <row r="617" spans="9:12" x14ac:dyDescent="0.25">
      <c r="I617">
        <v>616</v>
      </c>
      <c r="J617" t="s">
        <v>484</v>
      </c>
      <c r="K617" t="s">
        <v>1743</v>
      </c>
      <c r="L617" t="s">
        <v>1799</v>
      </c>
    </row>
    <row r="618" spans="9:12" x14ac:dyDescent="0.25">
      <c r="I618">
        <v>617</v>
      </c>
      <c r="J618" t="s">
        <v>484</v>
      </c>
      <c r="K618" t="s">
        <v>1731</v>
      </c>
      <c r="L618" t="s">
        <v>1787</v>
      </c>
    </row>
    <row r="619" spans="9:12" x14ac:dyDescent="0.25">
      <c r="I619">
        <v>618</v>
      </c>
      <c r="J619" t="s">
        <v>484</v>
      </c>
      <c r="K619" t="s">
        <v>1755</v>
      </c>
      <c r="L619" t="s">
        <v>1811</v>
      </c>
    </row>
    <row r="620" spans="9:12" x14ac:dyDescent="0.25">
      <c r="I620">
        <v>619</v>
      </c>
      <c r="J620" t="s">
        <v>484</v>
      </c>
      <c r="K620" t="s">
        <v>1756</v>
      </c>
      <c r="L620" t="s">
        <v>1812</v>
      </c>
    </row>
    <row r="621" spans="9:12" x14ac:dyDescent="0.25">
      <c r="I621">
        <v>620</v>
      </c>
      <c r="J621" t="s">
        <v>484</v>
      </c>
      <c r="K621" t="s">
        <v>1758</v>
      </c>
      <c r="L621" t="s">
        <v>1814</v>
      </c>
    </row>
    <row r="622" spans="9:12" x14ac:dyDescent="0.25">
      <c r="I622">
        <v>621</v>
      </c>
      <c r="J622" t="s">
        <v>484</v>
      </c>
      <c r="K622" t="s">
        <v>1736</v>
      </c>
      <c r="L622" t="s">
        <v>1792</v>
      </c>
    </row>
    <row r="623" spans="9:12" x14ac:dyDescent="0.25">
      <c r="I623">
        <v>622</v>
      </c>
      <c r="J623" t="s">
        <v>484</v>
      </c>
      <c r="K623" t="s">
        <v>1735</v>
      </c>
      <c r="L623" t="s">
        <v>1791</v>
      </c>
    </row>
    <row r="624" spans="9:12" x14ac:dyDescent="0.25">
      <c r="I624">
        <v>623</v>
      </c>
      <c r="J624" t="s">
        <v>484</v>
      </c>
      <c r="K624" t="s">
        <v>1744</v>
      </c>
      <c r="L624" t="s">
        <v>1800</v>
      </c>
    </row>
    <row r="625" spans="9:12" x14ac:dyDescent="0.25">
      <c r="I625">
        <v>624</v>
      </c>
      <c r="J625" t="s">
        <v>484</v>
      </c>
      <c r="K625" t="s">
        <v>1730</v>
      </c>
      <c r="L625" t="s">
        <v>1786</v>
      </c>
    </row>
    <row r="626" spans="9:12" x14ac:dyDescent="0.25">
      <c r="I626">
        <v>625</v>
      </c>
      <c r="J626" t="s">
        <v>484</v>
      </c>
      <c r="K626" t="s">
        <v>1762</v>
      </c>
      <c r="L626" t="s">
        <v>1818</v>
      </c>
    </row>
    <row r="627" spans="9:12" x14ac:dyDescent="0.25">
      <c r="I627">
        <v>626</v>
      </c>
      <c r="J627" t="s">
        <v>484</v>
      </c>
      <c r="K627" t="s">
        <v>1761</v>
      </c>
      <c r="L627" t="s">
        <v>1817</v>
      </c>
    </row>
    <row r="628" spans="9:12" x14ac:dyDescent="0.25">
      <c r="I628">
        <v>627</v>
      </c>
      <c r="J628" t="s">
        <v>484</v>
      </c>
      <c r="K628" t="s">
        <v>1763</v>
      </c>
      <c r="L628" t="s">
        <v>1819</v>
      </c>
    </row>
    <row r="629" spans="9:12" x14ac:dyDescent="0.25">
      <c r="I629">
        <v>628</v>
      </c>
      <c r="J629" t="s">
        <v>484</v>
      </c>
      <c r="K629" t="s">
        <v>1760</v>
      </c>
      <c r="L629" t="s">
        <v>1816</v>
      </c>
    </row>
    <row r="630" spans="9:12" x14ac:dyDescent="0.25">
      <c r="I630">
        <v>629</v>
      </c>
      <c r="J630" t="s">
        <v>484</v>
      </c>
      <c r="K630" t="s">
        <v>1770</v>
      </c>
      <c r="L630" t="s">
        <v>1826</v>
      </c>
    </row>
    <row r="631" spans="9:12" x14ac:dyDescent="0.25">
      <c r="I631">
        <v>630</v>
      </c>
      <c r="J631" t="s">
        <v>484</v>
      </c>
      <c r="K631" t="s">
        <v>1766</v>
      </c>
      <c r="L631" t="s">
        <v>1822</v>
      </c>
    </row>
    <row r="632" spans="9:12" x14ac:dyDescent="0.25">
      <c r="I632">
        <v>631</v>
      </c>
      <c r="J632" t="s">
        <v>484</v>
      </c>
      <c r="K632" t="s">
        <v>1772</v>
      </c>
      <c r="L632" t="s">
        <v>1828</v>
      </c>
    </row>
    <row r="633" spans="9:12" x14ac:dyDescent="0.25">
      <c r="I633">
        <v>632</v>
      </c>
      <c r="J633" t="s">
        <v>484</v>
      </c>
      <c r="K633" t="s">
        <v>1767</v>
      </c>
      <c r="L633" t="s">
        <v>1823</v>
      </c>
    </row>
    <row r="634" spans="9:12" x14ac:dyDescent="0.25">
      <c r="I634">
        <v>633</v>
      </c>
      <c r="J634" t="s">
        <v>484</v>
      </c>
      <c r="K634" t="s">
        <v>1769</v>
      </c>
      <c r="L634" t="s">
        <v>1825</v>
      </c>
    </row>
    <row r="635" spans="9:12" x14ac:dyDescent="0.25">
      <c r="I635">
        <v>634</v>
      </c>
      <c r="J635" t="s">
        <v>484</v>
      </c>
      <c r="K635" t="s">
        <v>1768</v>
      </c>
      <c r="L635" t="s">
        <v>1824</v>
      </c>
    </row>
    <row r="636" spans="9:12" x14ac:dyDescent="0.25">
      <c r="I636">
        <v>635</v>
      </c>
      <c r="J636" t="s">
        <v>484</v>
      </c>
      <c r="K636" t="s">
        <v>1771</v>
      </c>
      <c r="L636" t="s">
        <v>1827</v>
      </c>
    </row>
    <row r="637" spans="9:12" x14ac:dyDescent="0.25">
      <c r="I637">
        <v>636</v>
      </c>
      <c r="J637" t="s">
        <v>484</v>
      </c>
      <c r="K637" t="s">
        <v>1764</v>
      </c>
      <c r="L637" t="s">
        <v>1820</v>
      </c>
    </row>
    <row r="638" spans="9:12" x14ac:dyDescent="0.25">
      <c r="I638">
        <v>637</v>
      </c>
      <c r="J638" t="s">
        <v>484</v>
      </c>
      <c r="K638" t="s">
        <v>1765</v>
      </c>
      <c r="L638" t="s">
        <v>1821</v>
      </c>
    </row>
    <row r="639" spans="9:12" x14ac:dyDescent="0.25">
      <c r="I639">
        <v>638</v>
      </c>
      <c r="J639" t="s">
        <v>484</v>
      </c>
      <c r="K639" t="s">
        <v>1751</v>
      </c>
      <c r="L639" t="s">
        <v>1807</v>
      </c>
    </row>
    <row r="640" spans="9:12" x14ac:dyDescent="0.25">
      <c r="I640">
        <v>639</v>
      </c>
      <c r="J640" t="s">
        <v>484</v>
      </c>
      <c r="K640" t="s">
        <v>1748</v>
      </c>
      <c r="L640" t="s">
        <v>1804</v>
      </c>
    </row>
    <row r="641" spans="9:12" x14ac:dyDescent="0.25">
      <c r="I641">
        <v>640</v>
      </c>
      <c r="J641" t="s">
        <v>484</v>
      </c>
      <c r="K641" t="s">
        <v>5042</v>
      </c>
      <c r="L641" t="s">
        <v>5043</v>
      </c>
    </row>
    <row r="642" spans="9:12" x14ac:dyDescent="0.25">
      <c r="I642">
        <v>641</v>
      </c>
      <c r="J642" t="s">
        <v>484</v>
      </c>
      <c r="K642" t="s">
        <v>1749</v>
      </c>
      <c r="L642" t="s">
        <v>1805</v>
      </c>
    </row>
    <row r="643" spans="9:12" x14ac:dyDescent="0.25">
      <c r="I643">
        <v>642</v>
      </c>
      <c r="J643" t="s">
        <v>484</v>
      </c>
      <c r="K643" t="s">
        <v>1740</v>
      </c>
      <c r="L643" t="s">
        <v>1796</v>
      </c>
    </row>
    <row r="644" spans="9:12" x14ac:dyDescent="0.25">
      <c r="I644">
        <v>643</v>
      </c>
      <c r="J644" t="s">
        <v>484</v>
      </c>
      <c r="K644" t="s">
        <v>1741</v>
      </c>
      <c r="L644" t="s">
        <v>1797</v>
      </c>
    </row>
    <row r="645" spans="9:12" x14ac:dyDescent="0.25">
      <c r="I645">
        <v>644</v>
      </c>
      <c r="J645" t="s">
        <v>484</v>
      </c>
      <c r="K645" t="s">
        <v>1753</v>
      </c>
      <c r="L645" t="s">
        <v>1809</v>
      </c>
    </row>
    <row r="646" spans="9:12" x14ac:dyDescent="0.25">
      <c r="I646">
        <v>645</v>
      </c>
      <c r="J646" t="s">
        <v>484</v>
      </c>
      <c r="K646" t="s">
        <v>1754</v>
      </c>
      <c r="L646" t="s">
        <v>1810</v>
      </c>
    </row>
    <row r="647" spans="9:12" x14ac:dyDescent="0.25">
      <c r="I647">
        <v>646</v>
      </c>
      <c r="J647" t="s">
        <v>484</v>
      </c>
      <c r="K647" t="s">
        <v>1746</v>
      </c>
      <c r="L647" t="s">
        <v>1802</v>
      </c>
    </row>
    <row r="648" spans="9:12" x14ac:dyDescent="0.25">
      <c r="I648">
        <v>647</v>
      </c>
      <c r="J648" t="s">
        <v>484</v>
      </c>
      <c r="K648" t="s">
        <v>1732</v>
      </c>
      <c r="L648" t="s">
        <v>1788</v>
      </c>
    </row>
    <row r="649" spans="9:12" x14ac:dyDescent="0.25">
      <c r="I649">
        <v>648</v>
      </c>
      <c r="J649" t="s">
        <v>484</v>
      </c>
      <c r="K649" t="s">
        <v>1745</v>
      </c>
      <c r="L649" t="s">
        <v>1801</v>
      </c>
    </row>
    <row r="650" spans="9:12" x14ac:dyDescent="0.25">
      <c r="I650">
        <v>649</v>
      </c>
      <c r="J650" t="s">
        <v>484</v>
      </c>
      <c r="K650" t="s">
        <v>1737</v>
      </c>
      <c r="L650" t="s">
        <v>1793</v>
      </c>
    </row>
    <row r="651" spans="9:12" x14ac:dyDescent="0.25">
      <c r="I651">
        <v>650</v>
      </c>
      <c r="J651" t="s">
        <v>484</v>
      </c>
      <c r="K651" t="s">
        <v>1727</v>
      </c>
      <c r="L651" t="s">
        <v>1783</v>
      </c>
    </row>
    <row r="652" spans="9:12" x14ac:dyDescent="0.25">
      <c r="I652">
        <v>651</v>
      </c>
      <c r="J652" t="s">
        <v>484</v>
      </c>
      <c r="K652" t="s">
        <v>5044</v>
      </c>
      <c r="L652" t="s">
        <v>5045</v>
      </c>
    </row>
    <row r="653" spans="9:12" x14ac:dyDescent="0.25">
      <c r="I653">
        <v>652</v>
      </c>
      <c r="J653" t="s">
        <v>484</v>
      </c>
      <c r="K653" t="s">
        <v>5046</v>
      </c>
      <c r="L653" t="s">
        <v>5047</v>
      </c>
    </row>
    <row r="654" spans="9:12" x14ac:dyDescent="0.25">
      <c r="I654">
        <v>653</v>
      </c>
      <c r="J654" t="s">
        <v>484</v>
      </c>
      <c r="K654" t="s">
        <v>5048</v>
      </c>
      <c r="L654" t="s">
        <v>5049</v>
      </c>
    </row>
    <row r="655" spans="9:12" x14ac:dyDescent="0.25">
      <c r="I655">
        <v>654</v>
      </c>
      <c r="J655" t="s">
        <v>488</v>
      </c>
      <c r="K655" t="s">
        <v>1831</v>
      </c>
      <c r="L655" t="s">
        <v>1859</v>
      </c>
    </row>
    <row r="656" spans="9:12" x14ac:dyDescent="0.25">
      <c r="I656">
        <v>655</v>
      </c>
      <c r="J656" t="s">
        <v>488</v>
      </c>
      <c r="K656" t="s">
        <v>1834</v>
      </c>
      <c r="L656" t="s">
        <v>1863</v>
      </c>
    </row>
    <row r="657" spans="9:12" x14ac:dyDescent="0.25">
      <c r="I657">
        <v>656</v>
      </c>
      <c r="J657" t="s">
        <v>488</v>
      </c>
      <c r="K657" t="s">
        <v>1845</v>
      </c>
      <c r="L657" t="s">
        <v>1876</v>
      </c>
    </row>
    <row r="658" spans="9:12" x14ac:dyDescent="0.25">
      <c r="I658">
        <v>657</v>
      </c>
      <c r="J658" t="s">
        <v>488</v>
      </c>
      <c r="K658" t="s">
        <v>1229</v>
      </c>
      <c r="L658" t="s">
        <v>1864</v>
      </c>
    </row>
    <row r="659" spans="9:12" x14ac:dyDescent="0.25">
      <c r="I659">
        <v>658</v>
      </c>
      <c r="J659" t="s">
        <v>488</v>
      </c>
      <c r="K659" t="s">
        <v>1473</v>
      </c>
      <c r="L659" t="s">
        <v>1861</v>
      </c>
    </row>
    <row r="660" spans="9:12" x14ac:dyDescent="0.25">
      <c r="I660">
        <v>659</v>
      </c>
      <c r="J660" t="s">
        <v>488</v>
      </c>
      <c r="K660" t="s">
        <v>1844</v>
      </c>
      <c r="L660" t="s">
        <v>1875</v>
      </c>
    </row>
    <row r="661" spans="9:12" x14ac:dyDescent="0.25">
      <c r="I661">
        <v>660</v>
      </c>
      <c r="J661" t="s">
        <v>488</v>
      </c>
      <c r="K661" t="s">
        <v>1545</v>
      </c>
      <c r="L661" s="6" t="s">
        <v>1870</v>
      </c>
    </row>
    <row r="662" spans="9:12" x14ac:dyDescent="0.25">
      <c r="I662">
        <v>661</v>
      </c>
      <c r="J662" t="s">
        <v>488</v>
      </c>
      <c r="K662" t="s">
        <v>1846</v>
      </c>
      <c r="L662" t="s">
        <v>1877</v>
      </c>
    </row>
    <row r="663" spans="9:12" x14ac:dyDescent="0.25">
      <c r="I663">
        <v>662</v>
      </c>
      <c r="J663" t="s">
        <v>488</v>
      </c>
      <c r="K663" t="s">
        <v>1843</v>
      </c>
      <c r="L663" t="s">
        <v>1874</v>
      </c>
    </row>
    <row r="664" spans="9:12" x14ac:dyDescent="0.25">
      <c r="I664">
        <v>663</v>
      </c>
      <c r="J664" t="s">
        <v>488</v>
      </c>
      <c r="K664" t="s">
        <v>1837</v>
      </c>
      <c r="L664" t="s">
        <v>1867</v>
      </c>
    </row>
    <row r="665" spans="9:12" x14ac:dyDescent="0.25">
      <c r="I665">
        <v>664</v>
      </c>
      <c r="J665" t="s">
        <v>488</v>
      </c>
      <c r="K665" t="s">
        <v>1838</v>
      </c>
      <c r="L665" t="s">
        <v>1868</v>
      </c>
    </row>
    <row r="666" spans="9:12" x14ac:dyDescent="0.25">
      <c r="I666">
        <v>665</v>
      </c>
      <c r="J666" t="s">
        <v>488</v>
      </c>
      <c r="K666" t="s">
        <v>1836</v>
      </c>
      <c r="L666" t="s">
        <v>1866</v>
      </c>
    </row>
    <row r="667" spans="9:12" x14ac:dyDescent="0.25">
      <c r="I667">
        <v>666</v>
      </c>
      <c r="J667" t="s">
        <v>488</v>
      </c>
      <c r="K667" t="s">
        <v>1839</v>
      </c>
      <c r="L667" t="s">
        <v>1869</v>
      </c>
    </row>
    <row r="668" spans="9:12" x14ac:dyDescent="0.25">
      <c r="I668">
        <v>667</v>
      </c>
      <c r="J668" t="s">
        <v>488</v>
      </c>
      <c r="K668" t="s">
        <v>1279</v>
      </c>
      <c r="L668" t="s">
        <v>1885</v>
      </c>
    </row>
    <row r="669" spans="9:12" x14ac:dyDescent="0.25">
      <c r="I669">
        <v>668</v>
      </c>
      <c r="J669" t="s">
        <v>488</v>
      </c>
      <c r="K669" t="s">
        <v>1848</v>
      </c>
      <c r="L669" t="s">
        <v>1879</v>
      </c>
    </row>
    <row r="670" spans="9:12" x14ac:dyDescent="0.25">
      <c r="I670">
        <v>669</v>
      </c>
      <c r="J670" t="s">
        <v>488</v>
      </c>
      <c r="K670" t="s">
        <v>1853</v>
      </c>
      <c r="L670" t="s">
        <v>1884</v>
      </c>
    </row>
    <row r="671" spans="9:12" x14ac:dyDescent="0.25">
      <c r="I671">
        <v>670</v>
      </c>
      <c r="J671" t="s">
        <v>488</v>
      </c>
      <c r="K671" t="s">
        <v>1849</v>
      </c>
      <c r="L671" t="s">
        <v>1880</v>
      </c>
    </row>
    <row r="672" spans="9:12" x14ac:dyDescent="0.25">
      <c r="I672">
        <v>671</v>
      </c>
      <c r="J672" t="s">
        <v>488</v>
      </c>
      <c r="K672" t="s">
        <v>1850</v>
      </c>
      <c r="L672" t="s">
        <v>1881</v>
      </c>
    </row>
    <row r="673" spans="9:12" x14ac:dyDescent="0.25">
      <c r="I673">
        <v>672</v>
      </c>
      <c r="J673" t="s">
        <v>488</v>
      </c>
      <c r="K673" t="s">
        <v>1854</v>
      </c>
      <c r="L673" t="s">
        <v>1886</v>
      </c>
    </row>
    <row r="674" spans="9:12" x14ac:dyDescent="0.25">
      <c r="I674">
        <v>673</v>
      </c>
      <c r="J674" t="s">
        <v>488</v>
      </c>
      <c r="K674" t="s">
        <v>1851</v>
      </c>
      <c r="L674" t="s">
        <v>1882</v>
      </c>
    </row>
    <row r="675" spans="9:12" x14ac:dyDescent="0.25">
      <c r="I675">
        <v>674</v>
      </c>
      <c r="J675" t="s">
        <v>488</v>
      </c>
      <c r="K675" t="s">
        <v>1855</v>
      </c>
      <c r="L675" t="s">
        <v>1887</v>
      </c>
    </row>
    <row r="676" spans="9:12" x14ac:dyDescent="0.25">
      <c r="I676">
        <v>675</v>
      </c>
      <c r="J676" t="s">
        <v>488</v>
      </c>
      <c r="K676" t="s">
        <v>1847</v>
      </c>
      <c r="L676" t="s">
        <v>1878</v>
      </c>
    </row>
    <row r="677" spans="9:12" x14ac:dyDescent="0.25">
      <c r="I677">
        <v>676</v>
      </c>
      <c r="J677" t="s">
        <v>488</v>
      </c>
      <c r="K677" t="s">
        <v>1832</v>
      </c>
      <c r="L677" t="s">
        <v>1860</v>
      </c>
    </row>
    <row r="678" spans="9:12" x14ac:dyDescent="0.25">
      <c r="I678">
        <v>677</v>
      </c>
      <c r="J678" t="s">
        <v>488</v>
      </c>
      <c r="K678" t="s">
        <v>1830</v>
      </c>
      <c r="L678" s="6" t="s">
        <v>1858</v>
      </c>
    </row>
    <row r="679" spans="9:12" x14ac:dyDescent="0.25">
      <c r="I679">
        <v>678</v>
      </c>
      <c r="J679" t="s">
        <v>488</v>
      </c>
      <c r="K679" t="s">
        <v>1829</v>
      </c>
      <c r="L679" t="s">
        <v>1857</v>
      </c>
    </row>
    <row r="680" spans="9:12" x14ac:dyDescent="0.25">
      <c r="I680">
        <v>679</v>
      </c>
      <c r="J680" t="s">
        <v>488</v>
      </c>
      <c r="K680" t="s">
        <v>5050</v>
      </c>
      <c r="L680" t="s">
        <v>5051</v>
      </c>
    </row>
    <row r="681" spans="9:12" x14ac:dyDescent="0.25">
      <c r="I681">
        <v>680</v>
      </c>
      <c r="J681" t="s">
        <v>488</v>
      </c>
      <c r="K681" t="s">
        <v>1833</v>
      </c>
      <c r="L681" t="s">
        <v>1862</v>
      </c>
    </row>
    <row r="682" spans="9:12" x14ac:dyDescent="0.25">
      <c r="I682">
        <v>681</v>
      </c>
      <c r="J682" t="s">
        <v>488</v>
      </c>
      <c r="K682" t="s">
        <v>1842</v>
      </c>
      <c r="L682" t="s">
        <v>1873</v>
      </c>
    </row>
    <row r="683" spans="9:12" x14ac:dyDescent="0.25">
      <c r="I683">
        <v>682</v>
      </c>
      <c r="J683" t="s">
        <v>488</v>
      </c>
      <c r="K683" t="s">
        <v>1840</v>
      </c>
      <c r="L683" t="s">
        <v>1871</v>
      </c>
    </row>
    <row r="684" spans="9:12" x14ac:dyDescent="0.25">
      <c r="I684">
        <v>683</v>
      </c>
      <c r="J684" t="s">
        <v>488</v>
      </c>
      <c r="K684" t="s">
        <v>1841</v>
      </c>
      <c r="L684" t="s">
        <v>1872</v>
      </c>
    </row>
    <row r="685" spans="9:12" x14ac:dyDescent="0.25">
      <c r="I685">
        <v>684</v>
      </c>
      <c r="J685" t="s">
        <v>488</v>
      </c>
      <c r="K685" t="s">
        <v>1835</v>
      </c>
      <c r="L685" t="s">
        <v>1865</v>
      </c>
    </row>
    <row r="686" spans="9:12" x14ac:dyDescent="0.25">
      <c r="I686">
        <v>685</v>
      </c>
      <c r="J686" t="s">
        <v>488</v>
      </c>
      <c r="K686" t="s">
        <v>1852</v>
      </c>
      <c r="L686" t="s">
        <v>1883</v>
      </c>
    </row>
    <row r="687" spans="9:12" x14ac:dyDescent="0.25">
      <c r="I687">
        <v>686</v>
      </c>
      <c r="J687" t="s">
        <v>488</v>
      </c>
      <c r="K687" t="s">
        <v>1856</v>
      </c>
      <c r="L687" t="s">
        <v>1888</v>
      </c>
    </row>
    <row r="688" spans="9:12" x14ac:dyDescent="0.25">
      <c r="I688">
        <v>687</v>
      </c>
      <c r="J688" t="s">
        <v>488</v>
      </c>
      <c r="K688" t="s">
        <v>5052</v>
      </c>
      <c r="L688" t="s">
        <v>5053</v>
      </c>
    </row>
    <row r="689" spans="9:12" x14ac:dyDescent="0.25">
      <c r="I689">
        <v>688</v>
      </c>
      <c r="J689" t="s">
        <v>514</v>
      </c>
      <c r="K689" t="s">
        <v>1894</v>
      </c>
      <c r="L689" t="s">
        <v>1921</v>
      </c>
    </row>
    <row r="690" spans="9:12" x14ac:dyDescent="0.25">
      <c r="I690">
        <v>689</v>
      </c>
      <c r="J690" t="s">
        <v>514</v>
      </c>
      <c r="K690" t="s">
        <v>5054</v>
      </c>
      <c r="L690" t="s">
        <v>5055</v>
      </c>
    </row>
    <row r="691" spans="9:12" x14ac:dyDescent="0.25">
      <c r="I691">
        <v>690</v>
      </c>
      <c r="J691" t="s">
        <v>514</v>
      </c>
      <c r="K691" t="s">
        <v>1891</v>
      </c>
      <c r="L691" t="s">
        <v>1918</v>
      </c>
    </row>
    <row r="692" spans="9:12" x14ac:dyDescent="0.25">
      <c r="I692">
        <v>691</v>
      </c>
      <c r="J692" t="s">
        <v>514</v>
      </c>
      <c r="K692" t="s">
        <v>1893</v>
      </c>
      <c r="L692" t="s">
        <v>1920</v>
      </c>
    </row>
    <row r="693" spans="9:12" x14ac:dyDescent="0.25">
      <c r="I693">
        <v>692</v>
      </c>
      <c r="J693" t="s">
        <v>514</v>
      </c>
      <c r="K693" t="s">
        <v>1892</v>
      </c>
      <c r="L693" t="s">
        <v>1919</v>
      </c>
    </row>
    <row r="694" spans="9:12" x14ac:dyDescent="0.25">
      <c r="I694">
        <v>693</v>
      </c>
      <c r="J694" t="s">
        <v>514</v>
      </c>
      <c r="K694" t="s">
        <v>1896</v>
      </c>
      <c r="L694" t="s">
        <v>1923</v>
      </c>
    </row>
    <row r="695" spans="9:12" x14ac:dyDescent="0.25">
      <c r="I695">
        <v>694</v>
      </c>
      <c r="J695" t="s">
        <v>514</v>
      </c>
      <c r="K695" t="s">
        <v>5056</v>
      </c>
      <c r="L695" t="s">
        <v>5057</v>
      </c>
    </row>
    <row r="696" spans="9:12" x14ac:dyDescent="0.25">
      <c r="I696">
        <v>695</v>
      </c>
      <c r="J696" t="s">
        <v>514</v>
      </c>
      <c r="K696" t="s">
        <v>1907</v>
      </c>
      <c r="L696" t="s">
        <v>1934</v>
      </c>
    </row>
    <row r="697" spans="9:12" x14ac:dyDescent="0.25">
      <c r="I697">
        <v>696</v>
      </c>
      <c r="J697" t="s">
        <v>514</v>
      </c>
      <c r="K697" t="s">
        <v>1908</v>
      </c>
      <c r="L697" t="s">
        <v>1935</v>
      </c>
    </row>
    <row r="698" spans="9:12" x14ac:dyDescent="0.25">
      <c r="I698">
        <v>697</v>
      </c>
      <c r="J698" t="s">
        <v>514</v>
      </c>
      <c r="K698" t="s">
        <v>1898</v>
      </c>
      <c r="L698" t="s">
        <v>1925</v>
      </c>
    </row>
    <row r="699" spans="9:12" x14ac:dyDescent="0.25">
      <c r="I699">
        <v>698</v>
      </c>
      <c r="J699" t="s">
        <v>514</v>
      </c>
      <c r="K699" t="s">
        <v>1906</v>
      </c>
      <c r="L699" t="s">
        <v>1933</v>
      </c>
    </row>
    <row r="700" spans="9:12" x14ac:dyDescent="0.25">
      <c r="I700">
        <v>699</v>
      </c>
      <c r="J700" t="s">
        <v>514</v>
      </c>
      <c r="K700" t="s">
        <v>1904</v>
      </c>
      <c r="L700" t="s">
        <v>1931</v>
      </c>
    </row>
    <row r="701" spans="9:12" x14ac:dyDescent="0.25">
      <c r="I701">
        <v>700</v>
      </c>
      <c r="J701" t="s">
        <v>514</v>
      </c>
      <c r="K701" t="s">
        <v>1890</v>
      </c>
      <c r="L701" t="s">
        <v>1917</v>
      </c>
    </row>
    <row r="702" spans="9:12" x14ac:dyDescent="0.25">
      <c r="I702">
        <v>701</v>
      </c>
      <c r="J702" t="s">
        <v>514</v>
      </c>
      <c r="K702" t="s">
        <v>1901</v>
      </c>
      <c r="L702" t="s">
        <v>1928</v>
      </c>
    </row>
    <row r="703" spans="9:12" x14ac:dyDescent="0.25">
      <c r="I703">
        <v>702</v>
      </c>
      <c r="J703" t="s">
        <v>514</v>
      </c>
      <c r="K703" t="s">
        <v>1900</v>
      </c>
      <c r="L703" t="s">
        <v>1927</v>
      </c>
    </row>
    <row r="704" spans="9:12" x14ac:dyDescent="0.25">
      <c r="I704">
        <v>703</v>
      </c>
      <c r="J704" t="s">
        <v>514</v>
      </c>
      <c r="K704" t="s">
        <v>1905</v>
      </c>
      <c r="L704" t="s">
        <v>1932</v>
      </c>
    </row>
    <row r="705" spans="9:12" x14ac:dyDescent="0.25">
      <c r="I705">
        <v>704</v>
      </c>
      <c r="J705" t="s">
        <v>514</v>
      </c>
      <c r="K705" t="s">
        <v>1909</v>
      </c>
      <c r="L705" s="6" t="s">
        <v>1936</v>
      </c>
    </row>
    <row r="706" spans="9:12" x14ac:dyDescent="0.25">
      <c r="I706">
        <v>705</v>
      </c>
      <c r="J706" t="s">
        <v>514</v>
      </c>
      <c r="K706" t="s">
        <v>1910</v>
      </c>
      <c r="L706" t="s">
        <v>1937</v>
      </c>
    </row>
    <row r="707" spans="9:12" x14ac:dyDescent="0.25">
      <c r="I707">
        <v>706</v>
      </c>
      <c r="J707" t="s">
        <v>514</v>
      </c>
      <c r="K707" t="s">
        <v>1895</v>
      </c>
      <c r="L707" t="s">
        <v>1922</v>
      </c>
    </row>
    <row r="708" spans="9:12" x14ac:dyDescent="0.25">
      <c r="I708">
        <v>707</v>
      </c>
      <c r="J708" t="s">
        <v>514</v>
      </c>
      <c r="K708" t="s">
        <v>1899</v>
      </c>
      <c r="L708" t="s">
        <v>1926</v>
      </c>
    </row>
    <row r="709" spans="9:12" x14ac:dyDescent="0.25">
      <c r="I709">
        <v>708</v>
      </c>
      <c r="J709" t="s">
        <v>514</v>
      </c>
      <c r="K709" t="s">
        <v>5058</v>
      </c>
      <c r="L709" s="6" t="s">
        <v>5059</v>
      </c>
    </row>
    <row r="710" spans="9:12" x14ac:dyDescent="0.25">
      <c r="I710">
        <v>709</v>
      </c>
      <c r="J710" t="s">
        <v>514</v>
      </c>
      <c r="K710" t="s">
        <v>1913</v>
      </c>
      <c r="L710" t="s">
        <v>1940</v>
      </c>
    </row>
    <row r="711" spans="9:12" x14ac:dyDescent="0.25">
      <c r="I711">
        <v>710</v>
      </c>
      <c r="J711" t="s">
        <v>514</v>
      </c>
      <c r="K711" t="s">
        <v>1914</v>
      </c>
      <c r="L711" t="s">
        <v>1941</v>
      </c>
    </row>
    <row r="712" spans="9:12" x14ac:dyDescent="0.25">
      <c r="I712">
        <v>711</v>
      </c>
      <c r="J712" t="s">
        <v>514</v>
      </c>
      <c r="K712" t="s">
        <v>1915</v>
      </c>
      <c r="L712" s="6" t="s">
        <v>1942</v>
      </c>
    </row>
    <row r="713" spans="9:12" x14ac:dyDescent="0.25">
      <c r="I713">
        <v>712</v>
      </c>
      <c r="J713" t="s">
        <v>514</v>
      </c>
      <c r="K713" t="s">
        <v>5060</v>
      </c>
      <c r="L713" t="s">
        <v>5061</v>
      </c>
    </row>
    <row r="714" spans="9:12" x14ac:dyDescent="0.25">
      <c r="I714">
        <v>713</v>
      </c>
      <c r="J714" t="s">
        <v>514</v>
      </c>
      <c r="K714" t="s">
        <v>1912</v>
      </c>
      <c r="L714" t="s">
        <v>1939</v>
      </c>
    </row>
    <row r="715" spans="9:12" x14ac:dyDescent="0.25">
      <c r="I715">
        <v>714</v>
      </c>
      <c r="J715" t="s">
        <v>514</v>
      </c>
      <c r="K715" t="s">
        <v>1902</v>
      </c>
      <c r="L715" t="s">
        <v>1929</v>
      </c>
    </row>
    <row r="716" spans="9:12" x14ac:dyDescent="0.25">
      <c r="I716">
        <v>715</v>
      </c>
      <c r="J716" t="s">
        <v>514</v>
      </c>
      <c r="K716" t="s">
        <v>1897</v>
      </c>
      <c r="L716" t="s">
        <v>1924</v>
      </c>
    </row>
    <row r="717" spans="9:12" x14ac:dyDescent="0.25">
      <c r="I717">
        <v>716</v>
      </c>
      <c r="J717" t="s">
        <v>514</v>
      </c>
      <c r="K717" t="s">
        <v>1889</v>
      </c>
      <c r="L717" t="s">
        <v>1916</v>
      </c>
    </row>
    <row r="718" spans="9:12" x14ac:dyDescent="0.25">
      <c r="I718">
        <v>717</v>
      </c>
      <c r="J718" t="s">
        <v>514</v>
      </c>
      <c r="K718" t="s">
        <v>5062</v>
      </c>
      <c r="L718" s="6" t="s">
        <v>5063</v>
      </c>
    </row>
    <row r="719" spans="9:12" x14ac:dyDescent="0.25">
      <c r="I719">
        <v>718</v>
      </c>
      <c r="J719" t="s">
        <v>514</v>
      </c>
      <c r="K719" t="s">
        <v>5064</v>
      </c>
      <c r="L719" s="6" t="s">
        <v>5065</v>
      </c>
    </row>
    <row r="720" spans="9:12" x14ac:dyDescent="0.25">
      <c r="I720">
        <v>719</v>
      </c>
      <c r="J720" t="s">
        <v>514</v>
      </c>
      <c r="K720" t="s">
        <v>1903</v>
      </c>
      <c r="L720" t="s">
        <v>1930</v>
      </c>
    </row>
    <row r="721" spans="9:12" x14ac:dyDescent="0.25">
      <c r="I721">
        <v>720</v>
      </c>
      <c r="J721" t="s">
        <v>514</v>
      </c>
      <c r="K721" t="s">
        <v>1911</v>
      </c>
      <c r="L721" s="6" t="s">
        <v>1938</v>
      </c>
    </row>
    <row r="722" spans="9:12" x14ac:dyDescent="0.25">
      <c r="I722">
        <v>721</v>
      </c>
      <c r="J722" t="s">
        <v>515</v>
      </c>
      <c r="K722" t="s">
        <v>1943</v>
      </c>
      <c r="L722" t="s">
        <v>1959</v>
      </c>
    </row>
    <row r="723" spans="9:12" x14ac:dyDescent="0.25">
      <c r="I723">
        <v>722</v>
      </c>
      <c r="J723" t="s">
        <v>515</v>
      </c>
      <c r="K723" t="s">
        <v>5066</v>
      </c>
      <c r="L723" t="s">
        <v>5067</v>
      </c>
    </row>
    <row r="724" spans="9:12" x14ac:dyDescent="0.25">
      <c r="I724">
        <v>723</v>
      </c>
      <c r="J724" t="s">
        <v>515</v>
      </c>
      <c r="K724" t="s">
        <v>1945</v>
      </c>
      <c r="L724" s="6" t="s">
        <v>1961</v>
      </c>
    </row>
    <row r="725" spans="9:12" x14ac:dyDescent="0.25">
      <c r="I725">
        <v>724</v>
      </c>
      <c r="J725" t="s">
        <v>515</v>
      </c>
      <c r="K725" t="s">
        <v>1944</v>
      </c>
      <c r="L725" s="6" t="s">
        <v>1960</v>
      </c>
    </row>
    <row r="726" spans="9:12" x14ac:dyDescent="0.25">
      <c r="I726">
        <v>725</v>
      </c>
      <c r="J726" t="s">
        <v>515</v>
      </c>
      <c r="K726" t="s">
        <v>1946</v>
      </c>
      <c r="L726" t="s">
        <v>1962</v>
      </c>
    </row>
    <row r="727" spans="9:12" x14ac:dyDescent="0.25">
      <c r="I727">
        <v>726</v>
      </c>
      <c r="J727" t="s">
        <v>515</v>
      </c>
      <c r="K727" t="s">
        <v>1947</v>
      </c>
      <c r="L727" t="s">
        <v>1963</v>
      </c>
    </row>
    <row r="728" spans="9:12" x14ac:dyDescent="0.25">
      <c r="I728">
        <v>727</v>
      </c>
      <c r="J728" t="s">
        <v>515</v>
      </c>
      <c r="K728" t="s">
        <v>1951</v>
      </c>
      <c r="L728" t="s">
        <v>1967</v>
      </c>
    </row>
    <row r="729" spans="9:12" x14ac:dyDescent="0.25">
      <c r="I729">
        <v>728</v>
      </c>
      <c r="J729" t="s">
        <v>515</v>
      </c>
      <c r="K729" t="s">
        <v>1952</v>
      </c>
      <c r="L729" t="s">
        <v>1968</v>
      </c>
    </row>
    <row r="730" spans="9:12" x14ac:dyDescent="0.25">
      <c r="I730">
        <v>729</v>
      </c>
      <c r="J730" t="s">
        <v>515</v>
      </c>
      <c r="K730" t="s">
        <v>1948</v>
      </c>
      <c r="L730" t="s">
        <v>1964</v>
      </c>
    </row>
    <row r="731" spans="9:12" x14ac:dyDescent="0.25">
      <c r="I731">
        <v>730</v>
      </c>
      <c r="J731" t="s">
        <v>515</v>
      </c>
      <c r="K731" t="s">
        <v>1949</v>
      </c>
      <c r="L731" t="s">
        <v>1965</v>
      </c>
    </row>
    <row r="732" spans="9:12" x14ac:dyDescent="0.25">
      <c r="I732">
        <v>731</v>
      </c>
      <c r="J732" t="s">
        <v>515</v>
      </c>
      <c r="K732" t="s">
        <v>1953</v>
      </c>
      <c r="L732" s="6" t="s">
        <v>1969</v>
      </c>
    </row>
    <row r="733" spans="9:12" x14ac:dyDescent="0.25">
      <c r="I733">
        <v>732</v>
      </c>
      <c r="J733" t="s">
        <v>515</v>
      </c>
      <c r="K733" t="s">
        <v>5068</v>
      </c>
      <c r="L733" t="s">
        <v>5069</v>
      </c>
    </row>
    <row r="734" spans="9:12" x14ac:dyDescent="0.25">
      <c r="I734">
        <v>733</v>
      </c>
      <c r="J734" t="s">
        <v>515</v>
      </c>
      <c r="K734" t="s">
        <v>1956</v>
      </c>
      <c r="L734" t="s">
        <v>1972</v>
      </c>
    </row>
    <row r="735" spans="9:12" x14ac:dyDescent="0.25">
      <c r="I735">
        <v>734</v>
      </c>
      <c r="J735" t="s">
        <v>515</v>
      </c>
      <c r="K735" t="s">
        <v>1958</v>
      </c>
      <c r="L735" t="s">
        <v>1974</v>
      </c>
    </row>
    <row r="736" spans="9:12" x14ac:dyDescent="0.25">
      <c r="I736">
        <v>735</v>
      </c>
      <c r="J736" t="s">
        <v>515</v>
      </c>
      <c r="K736" t="s">
        <v>5070</v>
      </c>
      <c r="L736" s="6" t="s">
        <v>5071</v>
      </c>
    </row>
    <row r="737" spans="9:12" x14ac:dyDescent="0.25">
      <c r="I737">
        <v>736</v>
      </c>
      <c r="J737" t="s">
        <v>515</v>
      </c>
      <c r="K737" t="s">
        <v>1957</v>
      </c>
      <c r="L737" t="s">
        <v>1973</v>
      </c>
    </row>
    <row r="738" spans="9:12" x14ac:dyDescent="0.25">
      <c r="I738">
        <v>737</v>
      </c>
      <c r="J738" t="s">
        <v>515</v>
      </c>
      <c r="K738" t="s">
        <v>1955</v>
      </c>
      <c r="L738" s="6" t="s">
        <v>1971</v>
      </c>
    </row>
    <row r="739" spans="9:12" x14ac:dyDescent="0.25">
      <c r="I739">
        <v>738</v>
      </c>
      <c r="J739" t="s">
        <v>515</v>
      </c>
      <c r="K739" t="s">
        <v>1954</v>
      </c>
      <c r="L739" t="s">
        <v>1970</v>
      </c>
    </row>
    <row r="740" spans="9:12" x14ac:dyDescent="0.25">
      <c r="I740">
        <v>739</v>
      </c>
      <c r="J740" t="s">
        <v>515</v>
      </c>
      <c r="K740" t="s">
        <v>1950</v>
      </c>
      <c r="L740" s="6" t="s">
        <v>1966</v>
      </c>
    </row>
    <row r="741" spans="9:12" x14ac:dyDescent="0.25">
      <c r="I741">
        <v>740</v>
      </c>
      <c r="J741" t="s">
        <v>455</v>
      </c>
      <c r="K741" t="s">
        <v>1975</v>
      </c>
      <c r="L741" t="s">
        <v>2000</v>
      </c>
    </row>
    <row r="742" spans="9:12" x14ac:dyDescent="0.25">
      <c r="I742">
        <v>741</v>
      </c>
      <c r="J742" t="s">
        <v>455</v>
      </c>
      <c r="K742" t="s">
        <v>1976</v>
      </c>
      <c r="L742" t="s">
        <v>2001</v>
      </c>
    </row>
    <row r="743" spans="9:12" x14ac:dyDescent="0.25">
      <c r="I743">
        <v>742</v>
      </c>
      <c r="J743" t="s">
        <v>455</v>
      </c>
      <c r="K743" t="s">
        <v>1977</v>
      </c>
      <c r="L743" t="s">
        <v>2002</v>
      </c>
    </row>
    <row r="744" spans="9:12" x14ac:dyDescent="0.25">
      <c r="I744">
        <v>743</v>
      </c>
      <c r="J744" t="s">
        <v>455</v>
      </c>
      <c r="K744" t="s">
        <v>1978</v>
      </c>
      <c r="L744" s="6" t="s">
        <v>2003</v>
      </c>
    </row>
    <row r="745" spans="9:12" x14ac:dyDescent="0.25">
      <c r="I745">
        <v>744</v>
      </c>
      <c r="J745" t="s">
        <v>455</v>
      </c>
      <c r="K745" t="s">
        <v>1987</v>
      </c>
      <c r="L745" t="s">
        <v>2013</v>
      </c>
    </row>
    <row r="746" spans="9:12" x14ac:dyDescent="0.25">
      <c r="I746">
        <v>745</v>
      </c>
      <c r="J746" t="s">
        <v>455</v>
      </c>
      <c r="K746" t="s">
        <v>1985</v>
      </c>
      <c r="L746" t="s">
        <v>2011</v>
      </c>
    </row>
    <row r="747" spans="9:12" x14ac:dyDescent="0.25">
      <c r="I747">
        <v>746</v>
      </c>
      <c r="J747" t="s">
        <v>455</v>
      </c>
      <c r="K747" t="s">
        <v>1989</v>
      </c>
      <c r="L747" s="6" t="s">
        <v>2015</v>
      </c>
    </row>
    <row r="748" spans="9:12" x14ac:dyDescent="0.25">
      <c r="I748">
        <v>747</v>
      </c>
      <c r="J748" t="s">
        <v>455</v>
      </c>
      <c r="K748" t="s">
        <v>1980</v>
      </c>
      <c r="L748" t="s">
        <v>2005</v>
      </c>
    </row>
    <row r="749" spans="9:12" x14ac:dyDescent="0.25">
      <c r="I749">
        <v>748</v>
      </c>
      <c r="J749" t="s">
        <v>455</v>
      </c>
      <c r="K749" t="s">
        <v>1990</v>
      </c>
      <c r="L749" t="s">
        <v>2017</v>
      </c>
    </row>
    <row r="750" spans="9:12" x14ac:dyDescent="0.25">
      <c r="I750">
        <v>749</v>
      </c>
      <c r="J750" t="s">
        <v>455</v>
      </c>
      <c r="K750" t="s">
        <v>1991</v>
      </c>
      <c r="L750" t="s">
        <v>2018</v>
      </c>
    </row>
    <row r="751" spans="9:12" x14ac:dyDescent="0.25">
      <c r="I751">
        <v>750</v>
      </c>
      <c r="J751" t="s">
        <v>455</v>
      </c>
      <c r="K751" t="s">
        <v>1545</v>
      </c>
      <c r="L751" s="6" t="s">
        <v>2008</v>
      </c>
    </row>
    <row r="752" spans="9:12" x14ac:dyDescent="0.25">
      <c r="I752">
        <v>751</v>
      </c>
      <c r="J752" t="s">
        <v>455</v>
      </c>
      <c r="K752" t="s">
        <v>992</v>
      </c>
      <c r="L752" t="s">
        <v>2016</v>
      </c>
    </row>
    <row r="753" spans="9:12" x14ac:dyDescent="0.25">
      <c r="I753">
        <v>752</v>
      </c>
      <c r="J753" t="s">
        <v>455</v>
      </c>
      <c r="K753" t="s">
        <v>1996</v>
      </c>
      <c r="L753" s="6" t="s">
        <v>2023</v>
      </c>
    </row>
    <row r="754" spans="9:12" x14ac:dyDescent="0.25">
      <c r="I754">
        <v>753</v>
      </c>
      <c r="J754" t="s">
        <v>455</v>
      </c>
      <c r="K754" t="s">
        <v>1997</v>
      </c>
      <c r="L754" t="s">
        <v>2024</v>
      </c>
    </row>
    <row r="755" spans="9:12" x14ac:dyDescent="0.25">
      <c r="I755">
        <v>754</v>
      </c>
      <c r="J755" t="s">
        <v>455</v>
      </c>
      <c r="K755" t="s">
        <v>1994</v>
      </c>
      <c r="L755" t="s">
        <v>2021</v>
      </c>
    </row>
    <row r="756" spans="9:12" x14ac:dyDescent="0.25">
      <c r="I756">
        <v>755</v>
      </c>
      <c r="J756" t="s">
        <v>455</v>
      </c>
      <c r="K756" t="s">
        <v>1999</v>
      </c>
      <c r="L756" t="s">
        <v>2026</v>
      </c>
    </row>
    <row r="757" spans="9:12" x14ac:dyDescent="0.25">
      <c r="I757">
        <v>756</v>
      </c>
      <c r="J757" t="s">
        <v>455</v>
      </c>
      <c r="K757" t="s">
        <v>1998</v>
      </c>
      <c r="L757" t="s">
        <v>2025</v>
      </c>
    </row>
    <row r="758" spans="9:12" x14ac:dyDescent="0.25">
      <c r="I758">
        <v>757</v>
      </c>
      <c r="J758" t="s">
        <v>455</v>
      </c>
      <c r="K758" t="s">
        <v>1992</v>
      </c>
      <c r="L758" t="s">
        <v>2019</v>
      </c>
    </row>
    <row r="759" spans="9:12" x14ac:dyDescent="0.25">
      <c r="I759">
        <v>758</v>
      </c>
      <c r="J759" t="s">
        <v>455</v>
      </c>
      <c r="K759" t="s">
        <v>1993</v>
      </c>
      <c r="L759" t="s">
        <v>2020</v>
      </c>
    </row>
    <row r="760" spans="9:12" x14ac:dyDescent="0.25">
      <c r="I760">
        <v>759</v>
      </c>
      <c r="J760" t="s">
        <v>455</v>
      </c>
      <c r="K760" t="s">
        <v>1995</v>
      </c>
      <c r="L760" t="s">
        <v>2022</v>
      </c>
    </row>
    <row r="761" spans="9:12" x14ac:dyDescent="0.25">
      <c r="I761">
        <v>760</v>
      </c>
      <c r="J761" t="s">
        <v>455</v>
      </c>
      <c r="K761" t="s">
        <v>1984</v>
      </c>
      <c r="L761" t="s">
        <v>2010</v>
      </c>
    </row>
    <row r="762" spans="9:12" x14ac:dyDescent="0.25">
      <c r="I762">
        <v>761</v>
      </c>
      <c r="J762" t="s">
        <v>455</v>
      </c>
      <c r="K762" t="s">
        <v>1986</v>
      </c>
      <c r="L762" t="s">
        <v>2012</v>
      </c>
    </row>
    <row r="763" spans="9:12" x14ac:dyDescent="0.25">
      <c r="I763">
        <v>762</v>
      </c>
      <c r="J763" t="s">
        <v>455</v>
      </c>
      <c r="K763" t="s">
        <v>1982</v>
      </c>
      <c r="L763" t="s">
        <v>2007</v>
      </c>
    </row>
    <row r="764" spans="9:12" x14ac:dyDescent="0.25">
      <c r="I764">
        <v>763</v>
      </c>
      <c r="J764" t="s">
        <v>455</v>
      </c>
      <c r="K764" t="s">
        <v>1988</v>
      </c>
      <c r="L764" t="s">
        <v>2014</v>
      </c>
    </row>
    <row r="765" spans="9:12" x14ac:dyDescent="0.25">
      <c r="I765">
        <v>764</v>
      </c>
      <c r="J765" t="s">
        <v>455</v>
      </c>
      <c r="K765" t="s">
        <v>1979</v>
      </c>
      <c r="L765" t="s">
        <v>2004</v>
      </c>
    </row>
    <row r="766" spans="9:12" x14ac:dyDescent="0.25">
      <c r="I766">
        <v>765</v>
      </c>
      <c r="J766" t="s">
        <v>455</v>
      </c>
      <c r="K766" t="s">
        <v>1981</v>
      </c>
      <c r="L766" t="s">
        <v>2006</v>
      </c>
    </row>
    <row r="767" spans="9:12" x14ac:dyDescent="0.25">
      <c r="I767">
        <v>766</v>
      </c>
      <c r="J767" t="s">
        <v>455</v>
      </c>
      <c r="K767" t="s">
        <v>1983</v>
      </c>
      <c r="L767" t="s">
        <v>2009</v>
      </c>
    </row>
    <row r="768" spans="9:12" x14ac:dyDescent="0.25">
      <c r="I768">
        <v>767</v>
      </c>
      <c r="J768" t="s">
        <v>455</v>
      </c>
      <c r="K768" t="s">
        <v>5072</v>
      </c>
      <c r="L768" s="6" t="s">
        <v>5073</v>
      </c>
    </row>
    <row r="769" spans="9:12" x14ac:dyDescent="0.25">
      <c r="I769">
        <v>768</v>
      </c>
      <c r="J769" t="s">
        <v>455</v>
      </c>
      <c r="K769" t="s">
        <v>5074</v>
      </c>
      <c r="L769" t="s">
        <v>5075</v>
      </c>
    </row>
    <row r="770" spans="9:12" x14ac:dyDescent="0.25">
      <c r="I770">
        <v>769</v>
      </c>
      <c r="J770" t="s">
        <v>458</v>
      </c>
      <c r="K770" t="s">
        <v>2028</v>
      </c>
      <c r="L770" t="s">
        <v>2052</v>
      </c>
    </row>
    <row r="771" spans="9:12" x14ac:dyDescent="0.25">
      <c r="I771">
        <v>770</v>
      </c>
      <c r="J771" t="s">
        <v>458</v>
      </c>
      <c r="K771" t="s">
        <v>2029</v>
      </c>
      <c r="L771" t="s">
        <v>2053</v>
      </c>
    </row>
    <row r="772" spans="9:12" x14ac:dyDescent="0.25">
      <c r="I772">
        <v>771</v>
      </c>
      <c r="J772" t="s">
        <v>458</v>
      </c>
      <c r="K772" t="s">
        <v>2027</v>
      </c>
      <c r="L772" t="s">
        <v>2051</v>
      </c>
    </row>
    <row r="773" spans="9:12" x14ac:dyDescent="0.25">
      <c r="I773">
        <v>772</v>
      </c>
      <c r="J773" t="s">
        <v>458</v>
      </c>
      <c r="K773" t="s">
        <v>2030</v>
      </c>
      <c r="L773" t="s">
        <v>2054</v>
      </c>
    </row>
    <row r="774" spans="9:12" x14ac:dyDescent="0.25">
      <c r="I774">
        <v>773</v>
      </c>
      <c r="J774" t="s">
        <v>458</v>
      </c>
      <c r="K774" t="s">
        <v>2031</v>
      </c>
      <c r="L774" t="s">
        <v>2055</v>
      </c>
    </row>
    <row r="775" spans="9:12" x14ac:dyDescent="0.25">
      <c r="I775">
        <v>774</v>
      </c>
      <c r="J775" t="s">
        <v>458</v>
      </c>
      <c r="K775" t="s">
        <v>2044</v>
      </c>
      <c r="L775" t="s">
        <v>2068</v>
      </c>
    </row>
    <row r="776" spans="9:12" x14ac:dyDescent="0.25">
      <c r="I776">
        <v>775</v>
      </c>
      <c r="J776" t="s">
        <v>458</v>
      </c>
      <c r="K776" t="s">
        <v>2046</v>
      </c>
      <c r="L776" t="s">
        <v>2070</v>
      </c>
    </row>
    <row r="777" spans="9:12" x14ac:dyDescent="0.25">
      <c r="I777">
        <v>776</v>
      </c>
      <c r="J777" t="s">
        <v>458</v>
      </c>
      <c r="K777" t="s">
        <v>2045</v>
      </c>
      <c r="L777" t="s">
        <v>2069</v>
      </c>
    </row>
    <row r="778" spans="9:12" x14ac:dyDescent="0.25">
      <c r="I778">
        <v>777</v>
      </c>
      <c r="J778" t="s">
        <v>458</v>
      </c>
      <c r="K778" t="s">
        <v>1177</v>
      </c>
      <c r="L778" t="s">
        <v>2071</v>
      </c>
    </row>
    <row r="779" spans="9:12" x14ac:dyDescent="0.25">
      <c r="I779">
        <v>778</v>
      </c>
      <c r="J779" t="s">
        <v>458</v>
      </c>
      <c r="K779" t="s">
        <v>2037</v>
      </c>
      <c r="L779" t="s">
        <v>2061</v>
      </c>
    </row>
    <row r="780" spans="9:12" x14ac:dyDescent="0.25">
      <c r="I780">
        <v>779</v>
      </c>
      <c r="J780" t="s">
        <v>458</v>
      </c>
      <c r="K780" t="s">
        <v>2041</v>
      </c>
      <c r="L780" t="s">
        <v>2065</v>
      </c>
    </row>
    <row r="781" spans="9:12" x14ac:dyDescent="0.25">
      <c r="I781">
        <v>780</v>
      </c>
      <c r="J781" t="s">
        <v>458</v>
      </c>
      <c r="K781" t="s">
        <v>5076</v>
      </c>
      <c r="L781" t="s">
        <v>5077</v>
      </c>
    </row>
    <row r="782" spans="9:12" x14ac:dyDescent="0.25">
      <c r="I782">
        <v>781</v>
      </c>
      <c r="J782" t="s">
        <v>458</v>
      </c>
      <c r="K782" t="s">
        <v>2043</v>
      </c>
      <c r="L782" s="6" t="s">
        <v>2067</v>
      </c>
    </row>
    <row r="783" spans="9:12" x14ac:dyDescent="0.25">
      <c r="I783">
        <v>782</v>
      </c>
      <c r="J783" t="s">
        <v>458</v>
      </c>
      <c r="K783" t="s">
        <v>2040</v>
      </c>
      <c r="L783" t="s">
        <v>2064</v>
      </c>
    </row>
    <row r="784" spans="9:12" x14ac:dyDescent="0.25">
      <c r="I784">
        <v>783</v>
      </c>
      <c r="J784" t="s">
        <v>458</v>
      </c>
      <c r="K784" t="s">
        <v>2035</v>
      </c>
      <c r="L784" t="s">
        <v>2059</v>
      </c>
    </row>
    <row r="785" spans="9:12" x14ac:dyDescent="0.25">
      <c r="I785">
        <v>784</v>
      </c>
      <c r="J785" t="s">
        <v>458</v>
      </c>
      <c r="K785" t="s">
        <v>2036</v>
      </c>
      <c r="L785" t="s">
        <v>2060</v>
      </c>
    </row>
    <row r="786" spans="9:12" x14ac:dyDescent="0.25">
      <c r="I786">
        <v>785</v>
      </c>
      <c r="J786" t="s">
        <v>458</v>
      </c>
      <c r="K786" t="s">
        <v>2039</v>
      </c>
      <c r="L786" t="s">
        <v>2063</v>
      </c>
    </row>
    <row r="787" spans="9:12" x14ac:dyDescent="0.25">
      <c r="I787">
        <v>786</v>
      </c>
      <c r="J787" t="s">
        <v>458</v>
      </c>
      <c r="K787" t="s">
        <v>2047</v>
      </c>
      <c r="L787" t="s">
        <v>2072</v>
      </c>
    </row>
    <row r="788" spans="9:12" x14ac:dyDescent="0.25">
      <c r="I788">
        <v>787</v>
      </c>
      <c r="J788" t="s">
        <v>458</v>
      </c>
      <c r="K788" t="s">
        <v>2048</v>
      </c>
      <c r="L788" t="s">
        <v>2073</v>
      </c>
    </row>
    <row r="789" spans="9:12" x14ac:dyDescent="0.25">
      <c r="I789">
        <v>788</v>
      </c>
      <c r="J789" t="s">
        <v>458</v>
      </c>
      <c r="K789" t="s">
        <v>2049</v>
      </c>
      <c r="L789" t="s">
        <v>2074</v>
      </c>
    </row>
    <row r="790" spans="9:12" x14ac:dyDescent="0.25">
      <c r="I790">
        <v>789</v>
      </c>
      <c r="J790" t="s">
        <v>458</v>
      </c>
      <c r="K790" t="s">
        <v>2038</v>
      </c>
      <c r="L790" t="s">
        <v>2062</v>
      </c>
    </row>
    <row r="791" spans="9:12" x14ac:dyDescent="0.25">
      <c r="I791">
        <v>790</v>
      </c>
      <c r="J791" t="s">
        <v>458</v>
      </c>
      <c r="K791" t="s">
        <v>2033</v>
      </c>
      <c r="L791" t="s">
        <v>2057</v>
      </c>
    </row>
    <row r="792" spans="9:12" x14ac:dyDescent="0.25">
      <c r="I792">
        <v>791</v>
      </c>
      <c r="J792" t="s">
        <v>458</v>
      </c>
      <c r="K792" t="s">
        <v>2032</v>
      </c>
      <c r="L792" t="s">
        <v>2056</v>
      </c>
    </row>
    <row r="793" spans="9:12" x14ac:dyDescent="0.25">
      <c r="I793">
        <v>792</v>
      </c>
      <c r="J793" t="s">
        <v>458</v>
      </c>
      <c r="K793" t="s">
        <v>2042</v>
      </c>
      <c r="L793" t="s">
        <v>2066</v>
      </c>
    </row>
    <row r="794" spans="9:12" x14ac:dyDescent="0.25">
      <c r="I794">
        <v>793</v>
      </c>
      <c r="J794" t="s">
        <v>458</v>
      </c>
      <c r="K794" t="s">
        <v>2050</v>
      </c>
      <c r="L794" t="s">
        <v>2075</v>
      </c>
    </row>
    <row r="795" spans="9:12" x14ac:dyDescent="0.25">
      <c r="I795">
        <v>794</v>
      </c>
      <c r="J795" t="s">
        <v>458</v>
      </c>
      <c r="K795" t="s">
        <v>2034</v>
      </c>
      <c r="L795" t="s">
        <v>2058</v>
      </c>
    </row>
    <row r="796" spans="9:12" x14ac:dyDescent="0.25">
      <c r="I796">
        <v>795</v>
      </c>
      <c r="J796" t="s">
        <v>457</v>
      </c>
      <c r="K796" t="s">
        <v>2076</v>
      </c>
      <c r="L796" s="6" t="s">
        <v>2089</v>
      </c>
    </row>
    <row r="797" spans="9:12" x14ac:dyDescent="0.25">
      <c r="I797">
        <v>796</v>
      </c>
      <c r="J797" t="s">
        <v>457</v>
      </c>
      <c r="K797" t="s">
        <v>2078</v>
      </c>
      <c r="L797" t="s">
        <v>2091</v>
      </c>
    </row>
    <row r="798" spans="9:12" x14ac:dyDescent="0.25">
      <c r="I798">
        <v>797</v>
      </c>
      <c r="J798" t="s">
        <v>457</v>
      </c>
      <c r="K798" t="s">
        <v>2080</v>
      </c>
      <c r="L798" t="s">
        <v>2093</v>
      </c>
    </row>
    <row r="799" spans="9:12" x14ac:dyDescent="0.25">
      <c r="I799">
        <v>798</v>
      </c>
      <c r="J799" t="s">
        <v>457</v>
      </c>
      <c r="K799" t="s">
        <v>2084</v>
      </c>
      <c r="L799" t="s">
        <v>2096</v>
      </c>
    </row>
    <row r="800" spans="9:12" x14ac:dyDescent="0.25">
      <c r="I800">
        <v>799</v>
      </c>
      <c r="J800" t="s">
        <v>457</v>
      </c>
      <c r="K800" t="s">
        <v>2085</v>
      </c>
      <c r="L800" t="s">
        <v>2097</v>
      </c>
    </row>
    <row r="801" spans="9:12" x14ac:dyDescent="0.25">
      <c r="I801">
        <v>800</v>
      </c>
      <c r="J801" t="s">
        <v>457</v>
      </c>
      <c r="K801" t="s">
        <v>2077</v>
      </c>
      <c r="L801" t="s">
        <v>2090</v>
      </c>
    </row>
    <row r="802" spans="9:12" x14ac:dyDescent="0.25">
      <c r="I802">
        <v>801</v>
      </c>
      <c r="J802" t="s">
        <v>457</v>
      </c>
      <c r="K802" t="s">
        <v>2086</v>
      </c>
      <c r="L802" t="s">
        <v>2098</v>
      </c>
    </row>
    <row r="803" spans="9:12" x14ac:dyDescent="0.25">
      <c r="I803">
        <v>802</v>
      </c>
      <c r="J803" t="s">
        <v>457</v>
      </c>
      <c r="K803" t="s">
        <v>2079</v>
      </c>
      <c r="L803" t="s">
        <v>2092</v>
      </c>
    </row>
    <row r="804" spans="9:12" x14ac:dyDescent="0.25">
      <c r="I804">
        <v>803</v>
      </c>
      <c r="J804" t="s">
        <v>457</v>
      </c>
      <c r="K804" t="s">
        <v>2083</v>
      </c>
      <c r="L804" t="s">
        <v>5078</v>
      </c>
    </row>
    <row r="805" spans="9:12" x14ac:dyDescent="0.25">
      <c r="I805">
        <v>804</v>
      </c>
      <c r="J805" t="s">
        <v>457</v>
      </c>
      <c r="K805" t="s">
        <v>2088</v>
      </c>
      <c r="L805" t="s">
        <v>2100</v>
      </c>
    </row>
    <row r="806" spans="9:12" x14ac:dyDescent="0.25">
      <c r="I806">
        <v>805</v>
      </c>
      <c r="J806" t="s">
        <v>457</v>
      </c>
      <c r="K806" t="s">
        <v>2087</v>
      </c>
      <c r="L806" t="s">
        <v>2099</v>
      </c>
    </row>
    <row r="807" spans="9:12" x14ac:dyDescent="0.25">
      <c r="I807">
        <v>806</v>
      </c>
      <c r="J807" t="s">
        <v>457</v>
      </c>
      <c r="K807" t="s">
        <v>2082</v>
      </c>
      <c r="L807" t="s">
        <v>2095</v>
      </c>
    </row>
    <row r="808" spans="9:12" x14ac:dyDescent="0.25">
      <c r="I808">
        <v>807</v>
      </c>
      <c r="J808" t="s">
        <v>457</v>
      </c>
      <c r="K808" t="s">
        <v>2081</v>
      </c>
      <c r="L808" t="s">
        <v>2094</v>
      </c>
    </row>
    <row r="809" spans="9:12" x14ac:dyDescent="0.25">
      <c r="I809">
        <v>808</v>
      </c>
      <c r="J809" t="s">
        <v>462</v>
      </c>
      <c r="K809" t="s">
        <v>2101</v>
      </c>
      <c r="L809" t="s">
        <v>2122</v>
      </c>
    </row>
    <row r="810" spans="9:12" x14ac:dyDescent="0.25">
      <c r="I810">
        <v>809</v>
      </c>
      <c r="J810" t="s">
        <v>462</v>
      </c>
      <c r="K810" t="s">
        <v>2102</v>
      </c>
      <c r="L810" t="s">
        <v>2123</v>
      </c>
    </row>
    <row r="811" spans="9:12" x14ac:dyDescent="0.25">
      <c r="I811">
        <v>810</v>
      </c>
      <c r="J811" t="s">
        <v>462</v>
      </c>
      <c r="K811" t="s">
        <v>2104</v>
      </c>
      <c r="L811" t="s">
        <v>2125</v>
      </c>
    </row>
    <row r="812" spans="9:12" x14ac:dyDescent="0.25">
      <c r="I812">
        <v>811</v>
      </c>
      <c r="J812" t="s">
        <v>462</v>
      </c>
      <c r="K812" t="s">
        <v>2105</v>
      </c>
      <c r="L812" t="s">
        <v>2126</v>
      </c>
    </row>
    <row r="813" spans="9:12" x14ac:dyDescent="0.25">
      <c r="I813">
        <v>812</v>
      </c>
      <c r="J813" t="s">
        <v>462</v>
      </c>
      <c r="K813" t="s">
        <v>2103</v>
      </c>
      <c r="L813" t="s">
        <v>2124</v>
      </c>
    </row>
    <row r="814" spans="9:12" x14ac:dyDescent="0.25">
      <c r="I814">
        <v>813</v>
      </c>
      <c r="J814" t="s">
        <v>462</v>
      </c>
      <c r="K814" t="s">
        <v>2111</v>
      </c>
      <c r="L814" t="s">
        <v>2132</v>
      </c>
    </row>
    <row r="815" spans="9:12" x14ac:dyDescent="0.25">
      <c r="I815">
        <v>814</v>
      </c>
      <c r="J815" t="s">
        <v>462</v>
      </c>
      <c r="K815" t="s">
        <v>2114</v>
      </c>
      <c r="L815" t="s">
        <v>2136</v>
      </c>
    </row>
    <row r="816" spans="9:12" x14ac:dyDescent="0.25">
      <c r="I816">
        <v>815</v>
      </c>
      <c r="J816" t="s">
        <v>462</v>
      </c>
      <c r="K816" t="s">
        <v>2106</v>
      </c>
      <c r="L816" t="s">
        <v>2127</v>
      </c>
    </row>
    <row r="817" spans="9:12" x14ac:dyDescent="0.25">
      <c r="I817">
        <v>816</v>
      </c>
      <c r="J817" t="s">
        <v>462</v>
      </c>
      <c r="K817" t="s">
        <v>2107</v>
      </c>
      <c r="L817" t="s">
        <v>2128</v>
      </c>
    </row>
    <row r="818" spans="9:12" x14ac:dyDescent="0.25">
      <c r="I818">
        <v>817</v>
      </c>
      <c r="J818" t="s">
        <v>462</v>
      </c>
      <c r="K818" t="s">
        <v>2112</v>
      </c>
      <c r="L818" t="s">
        <v>2134</v>
      </c>
    </row>
    <row r="819" spans="9:12" x14ac:dyDescent="0.25">
      <c r="I819">
        <v>818</v>
      </c>
      <c r="J819" t="s">
        <v>462</v>
      </c>
      <c r="K819" t="s">
        <v>2108</v>
      </c>
      <c r="L819" t="s">
        <v>2129</v>
      </c>
    </row>
    <row r="820" spans="9:12" x14ac:dyDescent="0.25">
      <c r="I820">
        <v>819</v>
      </c>
      <c r="J820" t="s">
        <v>462</v>
      </c>
      <c r="K820" t="s">
        <v>723</v>
      </c>
      <c r="L820" t="s">
        <v>2133</v>
      </c>
    </row>
    <row r="821" spans="9:12" x14ac:dyDescent="0.25">
      <c r="I821">
        <v>820</v>
      </c>
      <c r="J821" t="s">
        <v>462</v>
      </c>
      <c r="K821" t="s">
        <v>2115</v>
      </c>
      <c r="L821" t="s">
        <v>2137</v>
      </c>
    </row>
    <row r="822" spans="9:12" x14ac:dyDescent="0.25">
      <c r="I822">
        <v>821</v>
      </c>
      <c r="J822" t="s">
        <v>462</v>
      </c>
      <c r="K822" t="s">
        <v>2109</v>
      </c>
      <c r="L822" t="s">
        <v>2130</v>
      </c>
    </row>
    <row r="823" spans="9:12" x14ac:dyDescent="0.25">
      <c r="I823">
        <v>822</v>
      </c>
      <c r="J823" t="s">
        <v>462</v>
      </c>
      <c r="K823" t="s">
        <v>2110</v>
      </c>
      <c r="L823" t="s">
        <v>2131</v>
      </c>
    </row>
    <row r="824" spans="9:12" x14ac:dyDescent="0.25">
      <c r="I824">
        <v>823</v>
      </c>
      <c r="J824" t="s">
        <v>462</v>
      </c>
      <c r="K824" t="s">
        <v>2118</v>
      </c>
      <c r="L824" t="s">
        <v>2140</v>
      </c>
    </row>
    <row r="825" spans="9:12" x14ac:dyDescent="0.25">
      <c r="I825">
        <v>824</v>
      </c>
      <c r="J825" t="s">
        <v>462</v>
      </c>
      <c r="K825" t="s">
        <v>2121</v>
      </c>
      <c r="L825" t="s">
        <v>2143</v>
      </c>
    </row>
    <row r="826" spans="9:12" x14ac:dyDescent="0.25">
      <c r="I826">
        <v>825</v>
      </c>
      <c r="J826" t="s">
        <v>462</v>
      </c>
      <c r="K826" t="s">
        <v>2117</v>
      </c>
      <c r="L826" s="6" t="s">
        <v>2139</v>
      </c>
    </row>
    <row r="827" spans="9:12" x14ac:dyDescent="0.25">
      <c r="I827">
        <v>826</v>
      </c>
      <c r="J827" t="s">
        <v>462</v>
      </c>
      <c r="K827" t="s">
        <v>2120</v>
      </c>
      <c r="L827" t="s">
        <v>2142</v>
      </c>
    </row>
    <row r="828" spans="9:12" x14ac:dyDescent="0.25">
      <c r="I828">
        <v>827</v>
      </c>
      <c r="J828" t="s">
        <v>462</v>
      </c>
      <c r="K828" t="s">
        <v>2119</v>
      </c>
      <c r="L828" t="s">
        <v>2141</v>
      </c>
    </row>
    <row r="829" spans="9:12" x14ac:dyDescent="0.25">
      <c r="I829">
        <v>828</v>
      </c>
      <c r="J829" t="s">
        <v>462</v>
      </c>
      <c r="K829" t="s">
        <v>2116</v>
      </c>
      <c r="L829" t="s">
        <v>2138</v>
      </c>
    </row>
    <row r="830" spans="9:12" x14ac:dyDescent="0.25">
      <c r="I830">
        <v>829</v>
      </c>
      <c r="J830" t="s">
        <v>462</v>
      </c>
      <c r="K830" t="s">
        <v>2113</v>
      </c>
      <c r="L830" t="s">
        <v>2135</v>
      </c>
    </row>
    <row r="831" spans="9:12" x14ac:dyDescent="0.25">
      <c r="I831">
        <v>830</v>
      </c>
      <c r="J831" t="s">
        <v>459</v>
      </c>
      <c r="K831" t="s">
        <v>2145</v>
      </c>
      <c r="L831" t="s">
        <v>2174</v>
      </c>
    </row>
    <row r="832" spans="9:12" x14ac:dyDescent="0.25">
      <c r="I832">
        <v>831</v>
      </c>
      <c r="J832" t="s">
        <v>459</v>
      </c>
      <c r="K832" t="s">
        <v>2146</v>
      </c>
      <c r="L832" s="6" t="s">
        <v>2175</v>
      </c>
    </row>
    <row r="833" spans="9:12" x14ac:dyDescent="0.25">
      <c r="I833">
        <v>832</v>
      </c>
      <c r="J833" t="s">
        <v>459</v>
      </c>
      <c r="K833" t="s">
        <v>5079</v>
      </c>
      <c r="L833" t="s">
        <v>5080</v>
      </c>
    </row>
    <row r="834" spans="9:12" x14ac:dyDescent="0.25">
      <c r="I834">
        <v>833</v>
      </c>
      <c r="J834" t="s">
        <v>459</v>
      </c>
      <c r="K834" t="s">
        <v>2165</v>
      </c>
      <c r="L834" t="s">
        <v>2195</v>
      </c>
    </row>
    <row r="835" spans="9:12" x14ac:dyDescent="0.25">
      <c r="I835">
        <v>834</v>
      </c>
      <c r="J835" t="s">
        <v>459</v>
      </c>
      <c r="K835" t="s">
        <v>2161</v>
      </c>
      <c r="L835" t="s">
        <v>2190</v>
      </c>
    </row>
    <row r="836" spans="9:12" x14ac:dyDescent="0.25">
      <c r="I836">
        <v>835</v>
      </c>
      <c r="J836" t="s">
        <v>459</v>
      </c>
      <c r="K836" t="s">
        <v>2150</v>
      </c>
      <c r="L836" t="s">
        <v>2179</v>
      </c>
    </row>
    <row r="837" spans="9:12" x14ac:dyDescent="0.25">
      <c r="I837">
        <v>836</v>
      </c>
      <c r="J837" t="s">
        <v>459</v>
      </c>
      <c r="K837" t="s">
        <v>2144</v>
      </c>
      <c r="L837" t="s">
        <v>2173</v>
      </c>
    </row>
    <row r="838" spans="9:12" x14ac:dyDescent="0.25">
      <c r="I838">
        <v>837</v>
      </c>
      <c r="J838" t="s">
        <v>459</v>
      </c>
      <c r="K838" t="s">
        <v>2149</v>
      </c>
      <c r="L838" t="s">
        <v>2178</v>
      </c>
    </row>
    <row r="839" spans="9:12" x14ac:dyDescent="0.25">
      <c r="I839">
        <v>838</v>
      </c>
      <c r="J839" t="s">
        <v>459</v>
      </c>
      <c r="K839" t="s">
        <v>2151</v>
      </c>
      <c r="L839" t="s">
        <v>2180</v>
      </c>
    </row>
    <row r="840" spans="9:12" x14ac:dyDescent="0.25">
      <c r="I840">
        <v>839</v>
      </c>
      <c r="J840" t="s">
        <v>459</v>
      </c>
      <c r="K840" t="s">
        <v>2156</v>
      </c>
      <c r="L840" t="s">
        <v>2185</v>
      </c>
    </row>
    <row r="841" spans="9:12" x14ac:dyDescent="0.25">
      <c r="I841">
        <v>840</v>
      </c>
      <c r="J841" t="s">
        <v>459</v>
      </c>
      <c r="K841" t="s">
        <v>2158</v>
      </c>
      <c r="L841" t="s">
        <v>2187</v>
      </c>
    </row>
    <row r="842" spans="9:12" x14ac:dyDescent="0.25">
      <c r="I842">
        <v>841</v>
      </c>
      <c r="J842" t="s">
        <v>459</v>
      </c>
      <c r="K842" t="s">
        <v>2157</v>
      </c>
      <c r="L842" t="s">
        <v>2186</v>
      </c>
    </row>
    <row r="843" spans="9:12" x14ac:dyDescent="0.25">
      <c r="I843">
        <v>842</v>
      </c>
      <c r="J843" t="s">
        <v>459</v>
      </c>
      <c r="K843" t="s">
        <v>2153</v>
      </c>
      <c r="L843" t="s">
        <v>2182</v>
      </c>
    </row>
    <row r="844" spans="9:12" x14ac:dyDescent="0.25">
      <c r="I844">
        <v>843</v>
      </c>
      <c r="J844" t="s">
        <v>459</v>
      </c>
      <c r="K844" t="s">
        <v>2164</v>
      </c>
      <c r="L844" t="s">
        <v>2194</v>
      </c>
    </row>
    <row r="845" spans="9:12" x14ac:dyDescent="0.25">
      <c r="I845">
        <v>844</v>
      </c>
      <c r="J845" t="s">
        <v>459</v>
      </c>
      <c r="K845" t="s">
        <v>2154</v>
      </c>
      <c r="L845" t="s">
        <v>2183</v>
      </c>
    </row>
    <row r="846" spans="9:12" x14ac:dyDescent="0.25">
      <c r="I846">
        <v>845</v>
      </c>
      <c r="J846" t="s">
        <v>459</v>
      </c>
      <c r="K846" t="s">
        <v>1543</v>
      </c>
      <c r="L846" t="s">
        <v>2191</v>
      </c>
    </row>
    <row r="847" spans="9:12" x14ac:dyDescent="0.25">
      <c r="I847">
        <v>846</v>
      </c>
      <c r="J847" t="s">
        <v>459</v>
      </c>
      <c r="K847" t="s">
        <v>2155</v>
      </c>
      <c r="L847" t="s">
        <v>2184</v>
      </c>
    </row>
    <row r="848" spans="9:12" x14ac:dyDescent="0.25">
      <c r="I848">
        <v>847</v>
      </c>
      <c r="J848" t="s">
        <v>459</v>
      </c>
      <c r="K848" t="s">
        <v>2162</v>
      </c>
      <c r="L848" t="s">
        <v>2192</v>
      </c>
    </row>
    <row r="849" spans="9:12" x14ac:dyDescent="0.25">
      <c r="I849">
        <v>848</v>
      </c>
      <c r="J849" t="s">
        <v>459</v>
      </c>
      <c r="K849" t="s">
        <v>2152</v>
      </c>
      <c r="L849" t="s">
        <v>2181</v>
      </c>
    </row>
    <row r="850" spans="9:12" x14ac:dyDescent="0.25">
      <c r="I850">
        <v>849</v>
      </c>
      <c r="J850" t="s">
        <v>459</v>
      </c>
      <c r="K850" t="s">
        <v>2159</v>
      </c>
      <c r="L850" t="s">
        <v>2188</v>
      </c>
    </row>
    <row r="851" spans="9:12" x14ac:dyDescent="0.25">
      <c r="I851">
        <v>850</v>
      </c>
      <c r="J851" t="s">
        <v>459</v>
      </c>
      <c r="K851" t="s">
        <v>2167</v>
      </c>
      <c r="L851" t="s">
        <v>2197</v>
      </c>
    </row>
    <row r="852" spans="9:12" x14ac:dyDescent="0.25">
      <c r="I852">
        <v>851</v>
      </c>
      <c r="J852" t="s">
        <v>459</v>
      </c>
      <c r="K852" t="s">
        <v>2169</v>
      </c>
      <c r="L852" t="s">
        <v>2199</v>
      </c>
    </row>
    <row r="853" spans="9:12" x14ac:dyDescent="0.25">
      <c r="I853">
        <v>852</v>
      </c>
      <c r="J853" t="s">
        <v>459</v>
      </c>
      <c r="K853" t="s">
        <v>2166</v>
      </c>
      <c r="L853" t="s">
        <v>2196</v>
      </c>
    </row>
    <row r="854" spans="9:12" x14ac:dyDescent="0.25">
      <c r="I854">
        <v>853</v>
      </c>
      <c r="J854" t="s">
        <v>459</v>
      </c>
      <c r="K854" t="s">
        <v>2171</v>
      </c>
      <c r="L854" s="6" t="s">
        <v>2201</v>
      </c>
    </row>
    <row r="855" spans="9:12" x14ac:dyDescent="0.25">
      <c r="I855">
        <v>854</v>
      </c>
      <c r="J855" t="s">
        <v>459</v>
      </c>
      <c r="K855" t="s">
        <v>2168</v>
      </c>
      <c r="L855" t="s">
        <v>2198</v>
      </c>
    </row>
    <row r="856" spans="9:12" x14ac:dyDescent="0.25">
      <c r="I856">
        <v>855</v>
      </c>
      <c r="J856" t="s">
        <v>459</v>
      </c>
      <c r="K856" t="s">
        <v>2170</v>
      </c>
      <c r="L856" t="s">
        <v>2200</v>
      </c>
    </row>
    <row r="857" spans="9:12" x14ac:dyDescent="0.25">
      <c r="I857">
        <v>856</v>
      </c>
      <c r="J857" t="s">
        <v>459</v>
      </c>
      <c r="K857" t="s">
        <v>2172</v>
      </c>
      <c r="L857" t="s">
        <v>2202</v>
      </c>
    </row>
    <row r="858" spans="9:12" x14ac:dyDescent="0.25">
      <c r="I858">
        <v>857</v>
      </c>
      <c r="J858" t="s">
        <v>459</v>
      </c>
      <c r="K858" t="s">
        <v>2148</v>
      </c>
      <c r="L858" t="s">
        <v>2177</v>
      </c>
    </row>
    <row r="859" spans="9:12" x14ac:dyDescent="0.25">
      <c r="I859">
        <v>858</v>
      </c>
      <c r="J859" t="s">
        <v>459</v>
      </c>
      <c r="K859" t="s">
        <v>2160</v>
      </c>
      <c r="L859" t="s">
        <v>2189</v>
      </c>
    </row>
    <row r="860" spans="9:12" x14ac:dyDescent="0.25">
      <c r="I860">
        <v>859</v>
      </c>
      <c r="J860" t="s">
        <v>459</v>
      </c>
      <c r="K860" t="s">
        <v>2163</v>
      </c>
      <c r="L860" t="s">
        <v>2193</v>
      </c>
    </row>
    <row r="861" spans="9:12" x14ac:dyDescent="0.25">
      <c r="I861">
        <v>860</v>
      </c>
      <c r="J861" t="s">
        <v>459</v>
      </c>
      <c r="K861" t="s">
        <v>2147</v>
      </c>
      <c r="L861" t="s">
        <v>2176</v>
      </c>
    </row>
    <row r="862" spans="9:12" x14ac:dyDescent="0.25">
      <c r="I862">
        <v>861</v>
      </c>
      <c r="J862" t="s">
        <v>456</v>
      </c>
      <c r="K862" t="s">
        <v>2203</v>
      </c>
      <c r="L862" t="s">
        <v>2223</v>
      </c>
    </row>
    <row r="863" spans="9:12" x14ac:dyDescent="0.25">
      <c r="I863">
        <v>862</v>
      </c>
      <c r="J863" t="s">
        <v>456</v>
      </c>
      <c r="K863" t="s">
        <v>2207</v>
      </c>
      <c r="L863" t="s">
        <v>2227</v>
      </c>
    </row>
    <row r="864" spans="9:12" x14ac:dyDescent="0.25">
      <c r="I864">
        <v>863</v>
      </c>
      <c r="J864" t="s">
        <v>456</v>
      </c>
      <c r="K864" t="s">
        <v>2208</v>
      </c>
      <c r="L864" t="s">
        <v>2228</v>
      </c>
    </row>
    <row r="865" spans="9:12" x14ac:dyDescent="0.25">
      <c r="I865">
        <v>864</v>
      </c>
      <c r="J865" t="s">
        <v>456</v>
      </c>
      <c r="K865" t="s">
        <v>2206</v>
      </c>
      <c r="L865" s="6" t="s">
        <v>2226</v>
      </c>
    </row>
    <row r="866" spans="9:12" x14ac:dyDescent="0.25">
      <c r="I866">
        <v>865</v>
      </c>
      <c r="J866" t="s">
        <v>456</v>
      </c>
      <c r="K866" t="s">
        <v>2211</v>
      </c>
      <c r="L866" t="s">
        <v>2231</v>
      </c>
    </row>
    <row r="867" spans="9:12" x14ac:dyDescent="0.25">
      <c r="I867">
        <v>866</v>
      </c>
      <c r="J867" t="s">
        <v>456</v>
      </c>
      <c r="K867" t="s">
        <v>2212</v>
      </c>
      <c r="L867" t="s">
        <v>2232</v>
      </c>
    </row>
    <row r="868" spans="9:12" x14ac:dyDescent="0.25">
      <c r="I868">
        <v>867</v>
      </c>
      <c r="J868" t="s">
        <v>456</v>
      </c>
      <c r="K868" t="s">
        <v>2214</v>
      </c>
      <c r="L868" t="s">
        <v>2234</v>
      </c>
    </row>
    <row r="869" spans="9:12" x14ac:dyDescent="0.25">
      <c r="I869">
        <v>868</v>
      </c>
      <c r="J869" t="s">
        <v>456</v>
      </c>
      <c r="K869" t="s">
        <v>2215</v>
      </c>
      <c r="L869" t="s">
        <v>2235</v>
      </c>
    </row>
    <row r="870" spans="9:12" x14ac:dyDescent="0.25">
      <c r="I870">
        <v>869</v>
      </c>
      <c r="J870" t="s">
        <v>456</v>
      </c>
      <c r="K870" t="s">
        <v>2204</v>
      </c>
      <c r="L870" t="s">
        <v>2224</v>
      </c>
    </row>
    <row r="871" spans="9:12" x14ac:dyDescent="0.25">
      <c r="I871">
        <v>870</v>
      </c>
      <c r="J871" t="s">
        <v>456</v>
      </c>
      <c r="K871" t="s">
        <v>2213</v>
      </c>
      <c r="L871" t="s">
        <v>2233</v>
      </c>
    </row>
    <row r="872" spans="9:12" x14ac:dyDescent="0.25">
      <c r="I872">
        <v>871</v>
      </c>
      <c r="J872" t="s">
        <v>456</v>
      </c>
      <c r="K872" t="s">
        <v>2209</v>
      </c>
      <c r="L872" t="s">
        <v>2229</v>
      </c>
    </row>
    <row r="873" spans="9:12" x14ac:dyDescent="0.25">
      <c r="I873">
        <v>872</v>
      </c>
      <c r="J873" t="s">
        <v>456</v>
      </c>
      <c r="K873" t="s">
        <v>2219</v>
      </c>
      <c r="L873" t="s">
        <v>2239</v>
      </c>
    </row>
    <row r="874" spans="9:12" x14ac:dyDescent="0.25">
      <c r="I874">
        <v>873</v>
      </c>
      <c r="J874" t="s">
        <v>456</v>
      </c>
      <c r="K874" t="s">
        <v>2221</v>
      </c>
      <c r="L874" t="s">
        <v>2241</v>
      </c>
    </row>
    <row r="875" spans="9:12" x14ac:dyDescent="0.25">
      <c r="I875">
        <v>874</v>
      </c>
      <c r="J875" t="s">
        <v>456</v>
      </c>
      <c r="K875" t="s">
        <v>2218</v>
      </c>
      <c r="L875" s="6" t="s">
        <v>2238</v>
      </c>
    </row>
    <row r="876" spans="9:12" x14ac:dyDescent="0.25">
      <c r="I876">
        <v>875</v>
      </c>
      <c r="J876" t="s">
        <v>456</v>
      </c>
      <c r="K876" t="s">
        <v>2220</v>
      </c>
      <c r="L876" t="s">
        <v>2240</v>
      </c>
    </row>
    <row r="877" spans="9:12" x14ac:dyDescent="0.25">
      <c r="I877">
        <v>876</v>
      </c>
      <c r="J877" t="s">
        <v>456</v>
      </c>
      <c r="K877" t="s">
        <v>2222</v>
      </c>
      <c r="L877" t="s">
        <v>2242</v>
      </c>
    </row>
    <row r="878" spans="9:12" x14ac:dyDescent="0.25">
      <c r="I878">
        <v>877</v>
      </c>
      <c r="J878" t="s">
        <v>456</v>
      </c>
      <c r="K878" t="s">
        <v>2217</v>
      </c>
      <c r="L878" t="s">
        <v>2237</v>
      </c>
    </row>
    <row r="879" spans="9:12" x14ac:dyDescent="0.25">
      <c r="I879">
        <v>878</v>
      </c>
      <c r="J879" t="s">
        <v>456</v>
      </c>
      <c r="K879" t="s">
        <v>5081</v>
      </c>
      <c r="L879" t="s">
        <v>5082</v>
      </c>
    </row>
    <row r="880" spans="9:12" x14ac:dyDescent="0.25">
      <c r="I880">
        <v>879</v>
      </c>
      <c r="J880" t="s">
        <v>456</v>
      </c>
      <c r="K880" t="s">
        <v>2205</v>
      </c>
      <c r="L880" t="s">
        <v>2225</v>
      </c>
    </row>
    <row r="881" spans="9:12" x14ac:dyDescent="0.25">
      <c r="I881">
        <v>880</v>
      </c>
      <c r="J881" t="s">
        <v>456</v>
      </c>
      <c r="K881" t="s">
        <v>2216</v>
      </c>
      <c r="L881" t="s">
        <v>2236</v>
      </c>
    </row>
    <row r="882" spans="9:12" x14ac:dyDescent="0.25">
      <c r="I882">
        <v>881</v>
      </c>
      <c r="J882" t="s">
        <v>456</v>
      </c>
      <c r="K882" t="s">
        <v>2210</v>
      </c>
      <c r="L882" t="s">
        <v>2230</v>
      </c>
    </row>
    <row r="883" spans="9:12" x14ac:dyDescent="0.25">
      <c r="I883">
        <v>882</v>
      </c>
      <c r="J883" t="s">
        <v>461</v>
      </c>
      <c r="K883" t="s">
        <v>1252</v>
      </c>
      <c r="L883" t="s">
        <v>2277</v>
      </c>
    </row>
    <row r="884" spans="9:12" x14ac:dyDescent="0.25">
      <c r="I884">
        <v>883</v>
      </c>
      <c r="J884" t="s">
        <v>461</v>
      </c>
      <c r="K884" t="s">
        <v>2243</v>
      </c>
      <c r="L884" t="s">
        <v>2278</v>
      </c>
    </row>
    <row r="885" spans="9:12" x14ac:dyDescent="0.25">
      <c r="I885">
        <v>884</v>
      </c>
      <c r="J885" t="s">
        <v>461</v>
      </c>
      <c r="K885" t="s">
        <v>2247</v>
      </c>
      <c r="L885" s="6" t="s">
        <v>2284</v>
      </c>
    </row>
    <row r="886" spans="9:12" x14ac:dyDescent="0.25">
      <c r="I886">
        <v>885</v>
      </c>
      <c r="J886" t="s">
        <v>461</v>
      </c>
      <c r="K886" t="s">
        <v>2262</v>
      </c>
      <c r="L886" t="s">
        <v>2298</v>
      </c>
    </row>
    <row r="887" spans="9:12" x14ac:dyDescent="0.25">
      <c r="I887">
        <v>886</v>
      </c>
      <c r="J887" t="s">
        <v>461</v>
      </c>
      <c r="K887" t="s">
        <v>2267</v>
      </c>
      <c r="L887" t="s">
        <v>2303</v>
      </c>
    </row>
    <row r="888" spans="9:12" x14ac:dyDescent="0.25">
      <c r="I888">
        <v>887</v>
      </c>
      <c r="J888" t="s">
        <v>461</v>
      </c>
      <c r="K888" t="s">
        <v>2249</v>
      </c>
      <c r="L888" t="s">
        <v>2286</v>
      </c>
    </row>
    <row r="889" spans="9:12" x14ac:dyDescent="0.25">
      <c r="I889">
        <v>888</v>
      </c>
      <c r="J889" t="s">
        <v>461</v>
      </c>
      <c r="K889" t="s">
        <v>2246</v>
      </c>
      <c r="L889" t="s">
        <v>2283</v>
      </c>
    </row>
    <row r="890" spans="9:12" x14ac:dyDescent="0.25">
      <c r="I890">
        <v>889</v>
      </c>
      <c r="J890" t="s">
        <v>461</v>
      </c>
      <c r="K890" t="s">
        <v>2268</v>
      </c>
      <c r="L890" t="s">
        <v>2304</v>
      </c>
    </row>
    <row r="891" spans="9:12" x14ac:dyDescent="0.25">
      <c r="I891">
        <v>890</v>
      </c>
      <c r="J891" t="s">
        <v>461</v>
      </c>
      <c r="K891" t="s">
        <v>2263</v>
      </c>
      <c r="L891" t="s">
        <v>2299</v>
      </c>
    </row>
    <row r="892" spans="9:12" x14ac:dyDescent="0.25">
      <c r="I892">
        <v>891</v>
      </c>
      <c r="J892" t="s">
        <v>461</v>
      </c>
      <c r="K892" t="s">
        <v>2265</v>
      </c>
      <c r="L892" t="s">
        <v>2301</v>
      </c>
    </row>
    <row r="893" spans="9:12" x14ac:dyDescent="0.25">
      <c r="I893">
        <v>892</v>
      </c>
      <c r="J893" t="s">
        <v>461</v>
      </c>
      <c r="K893" t="s">
        <v>2250</v>
      </c>
      <c r="L893" t="s">
        <v>2287</v>
      </c>
    </row>
    <row r="894" spans="9:12" x14ac:dyDescent="0.25">
      <c r="I894">
        <v>893</v>
      </c>
      <c r="J894" t="s">
        <v>461</v>
      </c>
      <c r="K894" t="s">
        <v>2266</v>
      </c>
      <c r="L894" t="s">
        <v>2302</v>
      </c>
    </row>
    <row r="895" spans="9:12" x14ac:dyDescent="0.25">
      <c r="I895">
        <v>894</v>
      </c>
      <c r="J895" t="s">
        <v>461</v>
      </c>
      <c r="K895" t="s">
        <v>2261</v>
      </c>
      <c r="L895" t="s">
        <v>2297</v>
      </c>
    </row>
    <row r="896" spans="9:12" x14ac:dyDescent="0.25">
      <c r="I896">
        <v>895</v>
      </c>
      <c r="J896" t="s">
        <v>461</v>
      </c>
      <c r="K896" t="s">
        <v>2245</v>
      </c>
      <c r="L896" t="s">
        <v>2280</v>
      </c>
    </row>
    <row r="897" spans="9:12" x14ac:dyDescent="0.25">
      <c r="I897">
        <v>896</v>
      </c>
      <c r="J897" t="s">
        <v>461</v>
      </c>
      <c r="K897" t="s">
        <v>2252</v>
      </c>
      <c r="L897" t="s">
        <v>5083</v>
      </c>
    </row>
    <row r="898" spans="9:12" x14ac:dyDescent="0.25">
      <c r="I898">
        <v>897</v>
      </c>
      <c r="J898" t="s">
        <v>461</v>
      </c>
      <c r="K898" t="s">
        <v>2264</v>
      </c>
      <c r="L898" t="s">
        <v>2300</v>
      </c>
    </row>
    <row r="899" spans="9:12" x14ac:dyDescent="0.25">
      <c r="I899">
        <v>898</v>
      </c>
      <c r="J899" t="s">
        <v>461</v>
      </c>
      <c r="K899" t="s">
        <v>1949</v>
      </c>
      <c r="L899" t="s">
        <v>2281</v>
      </c>
    </row>
    <row r="900" spans="9:12" x14ac:dyDescent="0.25">
      <c r="I900">
        <v>899</v>
      </c>
      <c r="J900" t="s">
        <v>461</v>
      </c>
      <c r="K900" t="s">
        <v>2259</v>
      </c>
      <c r="L900" t="s">
        <v>2295</v>
      </c>
    </row>
    <row r="901" spans="9:12" x14ac:dyDescent="0.25">
      <c r="I901">
        <v>900</v>
      </c>
      <c r="J901" t="s">
        <v>461</v>
      </c>
      <c r="K901" t="s">
        <v>2260</v>
      </c>
      <c r="L901" t="s">
        <v>2296</v>
      </c>
    </row>
    <row r="902" spans="9:12" x14ac:dyDescent="0.25">
      <c r="I902">
        <v>901</v>
      </c>
      <c r="J902" t="s">
        <v>461</v>
      </c>
      <c r="K902" t="s">
        <v>992</v>
      </c>
      <c r="L902" t="s">
        <v>2282</v>
      </c>
    </row>
    <row r="903" spans="9:12" x14ac:dyDescent="0.25">
      <c r="I903">
        <v>902</v>
      </c>
      <c r="J903" t="s">
        <v>461</v>
      </c>
      <c r="K903" t="s">
        <v>2256</v>
      </c>
      <c r="L903" t="s">
        <v>2292</v>
      </c>
    </row>
    <row r="904" spans="9:12" x14ac:dyDescent="0.25">
      <c r="I904">
        <v>903</v>
      </c>
      <c r="J904" t="s">
        <v>461</v>
      </c>
      <c r="K904" t="s">
        <v>2257</v>
      </c>
      <c r="L904" t="s">
        <v>2293</v>
      </c>
    </row>
    <row r="905" spans="9:12" x14ac:dyDescent="0.25">
      <c r="I905">
        <v>904</v>
      </c>
      <c r="J905" t="s">
        <v>461</v>
      </c>
      <c r="K905" t="s">
        <v>2251</v>
      </c>
      <c r="L905" t="s">
        <v>2288</v>
      </c>
    </row>
    <row r="906" spans="9:12" x14ac:dyDescent="0.25">
      <c r="I906">
        <v>905</v>
      </c>
      <c r="J906" t="s">
        <v>461</v>
      </c>
      <c r="K906" t="s">
        <v>2271</v>
      </c>
      <c r="L906" t="s">
        <v>2307</v>
      </c>
    </row>
    <row r="907" spans="9:12" x14ac:dyDescent="0.25">
      <c r="I907">
        <v>906</v>
      </c>
      <c r="J907" t="s">
        <v>461</v>
      </c>
      <c r="K907" t="s">
        <v>2274</v>
      </c>
      <c r="L907" t="s">
        <v>2310</v>
      </c>
    </row>
    <row r="908" spans="9:12" x14ac:dyDescent="0.25">
      <c r="I908">
        <v>907</v>
      </c>
      <c r="J908" t="s">
        <v>461</v>
      </c>
      <c r="K908" t="s">
        <v>2273</v>
      </c>
      <c r="L908" t="s">
        <v>2309</v>
      </c>
    </row>
    <row r="909" spans="9:12" x14ac:dyDescent="0.25">
      <c r="I909">
        <v>908</v>
      </c>
      <c r="J909" t="s">
        <v>461</v>
      </c>
      <c r="K909" t="s">
        <v>2275</v>
      </c>
      <c r="L909" t="s">
        <v>2311</v>
      </c>
    </row>
    <row r="910" spans="9:12" x14ac:dyDescent="0.25">
      <c r="I910">
        <v>909</v>
      </c>
      <c r="J910" t="s">
        <v>461</v>
      </c>
      <c r="K910" t="s">
        <v>5084</v>
      </c>
      <c r="L910" s="6" t="s">
        <v>5085</v>
      </c>
    </row>
    <row r="911" spans="9:12" x14ac:dyDescent="0.25">
      <c r="I911">
        <v>910</v>
      </c>
      <c r="J911" t="s">
        <v>461</v>
      </c>
      <c r="K911" t="s">
        <v>2269</v>
      </c>
      <c r="L911" s="6" t="s">
        <v>2305</v>
      </c>
    </row>
    <row r="912" spans="9:12" x14ac:dyDescent="0.25">
      <c r="I912">
        <v>911</v>
      </c>
      <c r="J912" t="s">
        <v>461</v>
      </c>
      <c r="K912" t="s">
        <v>2276</v>
      </c>
      <c r="L912" t="s">
        <v>2312</v>
      </c>
    </row>
    <row r="913" spans="9:12" x14ac:dyDescent="0.25">
      <c r="I913">
        <v>912</v>
      </c>
      <c r="J913" t="s">
        <v>461</v>
      </c>
      <c r="K913" t="s">
        <v>2270</v>
      </c>
      <c r="L913" t="s">
        <v>2306</v>
      </c>
    </row>
    <row r="914" spans="9:12" x14ac:dyDescent="0.25">
      <c r="I914">
        <v>913</v>
      </c>
      <c r="J914" t="s">
        <v>461</v>
      </c>
      <c r="K914" t="s">
        <v>2272</v>
      </c>
      <c r="L914" t="s">
        <v>2308</v>
      </c>
    </row>
    <row r="915" spans="9:12" x14ac:dyDescent="0.25">
      <c r="I915">
        <v>914</v>
      </c>
      <c r="J915" t="s">
        <v>461</v>
      </c>
      <c r="K915" t="s">
        <v>2244</v>
      </c>
      <c r="L915" t="s">
        <v>2279</v>
      </c>
    </row>
    <row r="916" spans="9:12" x14ac:dyDescent="0.25">
      <c r="I916">
        <v>915</v>
      </c>
      <c r="J916" t="s">
        <v>461</v>
      </c>
      <c r="K916" t="s">
        <v>2253</v>
      </c>
      <c r="L916" t="s">
        <v>2289</v>
      </c>
    </row>
    <row r="917" spans="9:12" x14ac:dyDescent="0.25">
      <c r="I917">
        <v>916</v>
      </c>
      <c r="J917" t="s">
        <v>461</v>
      </c>
      <c r="K917" t="s">
        <v>2255</v>
      </c>
      <c r="L917" t="s">
        <v>2291</v>
      </c>
    </row>
    <row r="918" spans="9:12" x14ac:dyDescent="0.25">
      <c r="I918">
        <v>917</v>
      </c>
      <c r="J918" t="s">
        <v>461</v>
      </c>
      <c r="K918" t="s">
        <v>2248</v>
      </c>
      <c r="L918" t="s">
        <v>2285</v>
      </c>
    </row>
    <row r="919" spans="9:12" x14ac:dyDescent="0.25">
      <c r="I919">
        <v>918</v>
      </c>
      <c r="J919" t="s">
        <v>461</v>
      </c>
      <c r="K919" t="s">
        <v>2254</v>
      </c>
      <c r="L919" t="s">
        <v>2290</v>
      </c>
    </row>
    <row r="920" spans="9:12" x14ac:dyDescent="0.25">
      <c r="I920">
        <v>919</v>
      </c>
      <c r="J920" t="s">
        <v>461</v>
      </c>
      <c r="K920" t="s">
        <v>2258</v>
      </c>
      <c r="L920" t="s">
        <v>2294</v>
      </c>
    </row>
    <row r="921" spans="9:12" x14ac:dyDescent="0.25">
      <c r="I921">
        <v>920</v>
      </c>
      <c r="J921" t="s">
        <v>454</v>
      </c>
      <c r="K921" t="s">
        <v>2318</v>
      </c>
      <c r="L921" t="s">
        <v>2346</v>
      </c>
    </row>
    <row r="922" spans="9:12" x14ac:dyDescent="0.25">
      <c r="I922">
        <v>921</v>
      </c>
      <c r="J922" t="s">
        <v>454</v>
      </c>
      <c r="K922" t="s">
        <v>2314</v>
      </c>
      <c r="L922" t="s">
        <v>2342</v>
      </c>
    </row>
    <row r="923" spans="9:12" x14ac:dyDescent="0.25">
      <c r="I923">
        <v>922</v>
      </c>
      <c r="J923" t="s">
        <v>454</v>
      </c>
      <c r="K923" t="s">
        <v>2319</v>
      </c>
      <c r="L923" t="s">
        <v>2347</v>
      </c>
    </row>
    <row r="924" spans="9:12" x14ac:dyDescent="0.25">
      <c r="I924">
        <v>923</v>
      </c>
      <c r="J924" t="s">
        <v>454</v>
      </c>
      <c r="K924" t="s">
        <v>2315</v>
      </c>
      <c r="L924" t="s">
        <v>2343</v>
      </c>
    </row>
    <row r="925" spans="9:12" x14ac:dyDescent="0.25">
      <c r="I925">
        <v>924</v>
      </c>
      <c r="J925" t="s">
        <v>454</v>
      </c>
      <c r="K925" t="s">
        <v>2313</v>
      </c>
      <c r="L925" t="s">
        <v>2341</v>
      </c>
    </row>
    <row r="926" spans="9:12" x14ac:dyDescent="0.25">
      <c r="I926">
        <v>925</v>
      </c>
      <c r="J926" t="s">
        <v>454</v>
      </c>
      <c r="K926" t="s">
        <v>2316</v>
      </c>
      <c r="L926" t="s">
        <v>2344</v>
      </c>
    </row>
    <row r="927" spans="9:12" x14ac:dyDescent="0.25">
      <c r="I927">
        <v>926</v>
      </c>
      <c r="J927" t="s">
        <v>454</v>
      </c>
      <c r="K927" t="s">
        <v>2317</v>
      </c>
      <c r="L927" t="s">
        <v>2345</v>
      </c>
    </row>
    <row r="928" spans="9:12" x14ac:dyDescent="0.25">
      <c r="I928">
        <v>927</v>
      </c>
      <c r="J928" t="s">
        <v>454</v>
      </c>
      <c r="K928" t="s">
        <v>2328</v>
      </c>
      <c r="L928" t="s">
        <v>2356</v>
      </c>
    </row>
    <row r="929" spans="9:12" x14ac:dyDescent="0.25">
      <c r="I929">
        <v>928</v>
      </c>
      <c r="J929" t="s">
        <v>454</v>
      </c>
      <c r="K929" t="s">
        <v>2320</v>
      </c>
      <c r="L929" t="s">
        <v>2348</v>
      </c>
    </row>
    <row r="930" spans="9:12" x14ac:dyDescent="0.25">
      <c r="I930">
        <v>929</v>
      </c>
      <c r="J930" t="s">
        <v>454</v>
      </c>
      <c r="K930" t="s">
        <v>2324</v>
      </c>
      <c r="L930" t="s">
        <v>2352</v>
      </c>
    </row>
    <row r="931" spans="9:12" x14ac:dyDescent="0.25">
      <c r="I931">
        <v>930</v>
      </c>
      <c r="J931" t="s">
        <v>454</v>
      </c>
      <c r="K931" t="s">
        <v>2325</v>
      </c>
      <c r="L931" t="s">
        <v>2353</v>
      </c>
    </row>
    <row r="932" spans="9:12" x14ac:dyDescent="0.25">
      <c r="I932">
        <v>931</v>
      </c>
      <c r="J932" t="s">
        <v>454</v>
      </c>
      <c r="K932" t="s">
        <v>2321</v>
      </c>
      <c r="L932" t="s">
        <v>2349</v>
      </c>
    </row>
    <row r="933" spans="9:12" x14ac:dyDescent="0.25">
      <c r="I933">
        <v>932</v>
      </c>
      <c r="J933" t="s">
        <v>454</v>
      </c>
      <c r="K933" t="s">
        <v>2330</v>
      </c>
      <c r="L933" t="s">
        <v>2358</v>
      </c>
    </row>
    <row r="934" spans="9:12" x14ac:dyDescent="0.25">
      <c r="I934">
        <v>933</v>
      </c>
      <c r="J934" t="s">
        <v>454</v>
      </c>
      <c r="K934" t="s">
        <v>2323</v>
      </c>
      <c r="L934" t="s">
        <v>2351</v>
      </c>
    </row>
    <row r="935" spans="9:12" x14ac:dyDescent="0.25">
      <c r="I935">
        <v>934</v>
      </c>
      <c r="J935" t="s">
        <v>454</v>
      </c>
      <c r="K935" t="s">
        <v>2326</v>
      </c>
      <c r="L935" t="s">
        <v>2354</v>
      </c>
    </row>
    <row r="936" spans="9:12" x14ac:dyDescent="0.25">
      <c r="I936">
        <v>935</v>
      </c>
      <c r="J936" t="s">
        <v>454</v>
      </c>
      <c r="K936" t="s">
        <v>2329</v>
      </c>
      <c r="L936" t="s">
        <v>2357</v>
      </c>
    </row>
    <row r="937" spans="9:12" x14ac:dyDescent="0.25">
      <c r="I937">
        <v>936</v>
      </c>
      <c r="J937" t="s">
        <v>454</v>
      </c>
      <c r="K937" t="s">
        <v>2340</v>
      </c>
      <c r="L937" t="s">
        <v>2368</v>
      </c>
    </row>
    <row r="938" spans="9:12" x14ac:dyDescent="0.25">
      <c r="I938">
        <v>937</v>
      </c>
      <c r="J938" t="s">
        <v>454</v>
      </c>
      <c r="K938" t="s">
        <v>2337</v>
      </c>
      <c r="L938" t="s">
        <v>2365</v>
      </c>
    </row>
    <row r="939" spans="9:12" x14ac:dyDescent="0.25">
      <c r="I939">
        <v>938</v>
      </c>
      <c r="J939" t="s">
        <v>454</v>
      </c>
      <c r="K939" t="s">
        <v>2336</v>
      </c>
      <c r="L939" t="s">
        <v>2364</v>
      </c>
    </row>
    <row r="940" spans="9:12" x14ac:dyDescent="0.25">
      <c r="I940">
        <v>939</v>
      </c>
      <c r="J940" t="s">
        <v>454</v>
      </c>
      <c r="K940" t="s">
        <v>2338</v>
      </c>
      <c r="L940" t="s">
        <v>2366</v>
      </c>
    </row>
    <row r="941" spans="9:12" x14ac:dyDescent="0.25">
      <c r="I941">
        <v>940</v>
      </c>
      <c r="J941" t="s">
        <v>454</v>
      </c>
      <c r="K941" t="s">
        <v>2334</v>
      </c>
      <c r="L941" t="s">
        <v>2362</v>
      </c>
    </row>
    <row r="942" spans="9:12" x14ac:dyDescent="0.25">
      <c r="I942">
        <v>941</v>
      </c>
      <c r="J942" t="s">
        <v>454</v>
      </c>
      <c r="K942" t="s">
        <v>2331</v>
      </c>
      <c r="L942" t="s">
        <v>2359</v>
      </c>
    </row>
    <row r="943" spans="9:12" x14ac:dyDescent="0.25">
      <c r="I943">
        <v>942</v>
      </c>
      <c r="J943" t="s">
        <v>454</v>
      </c>
      <c r="K943" t="s">
        <v>2332</v>
      </c>
      <c r="L943" t="s">
        <v>2360</v>
      </c>
    </row>
    <row r="944" spans="9:12" x14ac:dyDescent="0.25">
      <c r="I944">
        <v>943</v>
      </c>
      <c r="J944" t="s">
        <v>454</v>
      </c>
      <c r="K944" t="s">
        <v>2339</v>
      </c>
      <c r="L944" t="s">
        <v>2367</v>
      </c>
    </row>
    <row r="945" spans="9:12" x14ac:dyDescent="0.25">
      <c r="I945">
        <v>944</v>
      </c>
      <c r="J945" t="s">
        <v>454</v>
      </c>
      <c r="K945" t="s">
        <v>2335</v>
      </c>
      <c r="L945" s="6" t="s">
        <v>2363</v>
      </c>
    </row>
    <row r="946" spans="9:12" x14ac:dyDescent="0.25">
      <c r="I946">
        <v>945</v>
      </c>
      <c r="J946" t="s">
        <v>454</v>
      </c>
      <c r="K946" t="s">
        <v>2333</v>
      </c>
      <c r="L946" t="s">
        <v>2361</v>
      </c>
    </row>
    <row r="947" spans="9:12" x14ac:dyDescent="0.25">
      <c r="I947">
        <v>946</v>
      </c>
      <c r="J947" t="s">
        <v>454</v>
      </c>
      <c r="K947" t="s">
        <v>2322</v>
      </c>
      <c r="L947" t="s">
        <v>2350</v>
      </c>
    </row>
    <row r="948" spans="9:12" x14ac:dyDescent="0.25">
      <c r="I948">
        <v>947</v>
      </c>
      <c r="J948" t="s">
        <v>454</v>
      </c>
      <c r="K948" t="s">
        <v>2327</v>
      </c>
      <c r="L948" t="s">
        <v>2355</v>
      </c>
    </row>
    <row r="949" spans="9:12" x14ac:dyDescent="0.25">
      <c r="I949">
        <v>948</v>
      </c>
      <c r="J949" t="s">
        <v>465</v>
      </c>
      <c r="K949" t="s">
        <v>2372</v>
      </c>
      <c r="L949" t="s">
        <v>2402</v>
      </c>
    </row>
    <row r="950" spans="9:12" x14ac:dyDescent="0.25">
      <c r="I950">
        <v>949</v>
      </c>
      <c r="J950" t="s">
        <v>465</v>
      </c>
      <c r="K950" t="s">
        <v>2371</v>
      </c>
      <c r="L950" s="6" t="s">
        <v>2401</v>
      </c>
    </row>
    <row r="951" spans="9:12" x14ac:dyDescent="0.25">
      <c r="I951">
        <v>950</v>
      </c>
      <c r="J951" t="s">
        <v>465</v>
      </c>
      <c r="K951" t="s">
        <v>2374</v>
      </c>
      <c r="L951" t="s">
        <v>2404</v>
      </c>
    </row>
    <row r="952" spans="9:12" x14ac:dyDescent="0.25">
      <c r="I952">
        <v>951</v>
      </c>
      <c r="J952" t="s">
        <v>465</v>
      </c>
      <c r="K952" t="s">
        <v>2369</v>
      </c>
      <c r="L952" s="6" t="s">
        <v>2399</v>
      </c>
    </row>
    <row r="953" spans="9:12" x14ac:dyDescent="0.25">
      <c r="I953">
        <v>952</v>
      </c>
      <c r="J953" t="s">
        <v>465</v>
      </c>
      <c r="K953" t="s">
        <v>2375</v>
      </c>
      <c r="L953" t="s">
        <v>2405</v>
      </c>
    </row>
    <row r="954" spans="9:12" x14ac:dyDescent="0.25">
      <c r="I954">
        <v>953</v>
      </c>
      <c r="J954" t="s">
        <v>465</v>
      </c>
      <c r="K954" t="s">
        <v>2370</v>
      </c>
      <c r="L954" t="s">
        <v>2400</v>
      </c>
    </row>
    <row r="955" spans="9:12" x14ac:dyDescent="0.25">
      <c r="I955">
        <v>954</v>
      </c>
      <c r="J955" t="s">
        <v>465</v>
      </c>
      <c r="K955" t="s">
        <v>2373</v>
      </c>
      <c r="L955" t="s">
        <v>2403</v>
      </c>
    </row>
    <row r="956" spans="9:12" x14ac:dyDescent="0.25">
      <c r="I956">
        <v>955</v>
      </c>
      <c r="J956" t="s">
        <v>465</v>
      </c>
      <c r="K956" t="s">
        <v>2377</v>
      </c>
      <c r="L956" t="s">
        <v>2407</v>
      </c>
    </row>
    <row r="957" spans="9:12" x14ac:dyDescent="0.25">
      <c r="I957">
        <v>956</v>
      </c>
      <c r="J957" t="s">
        <v>465</v>
      </c>
      <c r="K957" t="s">
        <v>2376</v>
      </c>
      <c r="L957" t="s">
        <v>2406</v>
      </c>
    </row>
    <row r="958" spans="9:12" x14ac:dyDescent="0.25">
      <c r="I958">
        <v>957</v>
      </c>
      <c r="J958" t="s">
        <v>465</v>
      </c>
      <c r="K958" t="s">
        <v>2389</v>
      </c>
      <c r="L958" t="s">
        <v>2422</v>
      </c>
    </row>
    <row r="959" spans="9:12" x14ac:dyDescent="0.25">
      <c r="I959">
        <v>958</v>
      </c>
      <c r="J959" t="s">
        <v>465</v>
      </c>
      <c r="K959" t="s">
        <v>1528</v>
      </c>
      <c r="L959" t="s">
        <v>2421</v>
      </c>
    </row>
    <row r="960" spans="9:12" x14ac:dyDescent="0.25">
      <c r="I960">
        <v>959</v>
      </c>
      <c r="J960" t="s">
        <v>465</v>
      </c>
      <c r="K960" t="s">
        <v>2386</v>
      </c>
      <c r="L960" t="s">
        <v>2418</v>
      </c>
    </row>
    <row r="961" spans="9:12" x14ac:dyDescent="0.25">
      <c r="I961">
        <v>960</v>
      </c>
      <c r="J961" t="s">
        <v>465</v>
      </c>
      <c r="K961" t="s">
        <v>2379</v>
      </c>
      <c r="L961" t="s">
        <v>2409</v>
      </c>
    </row>
    <row r="962" spans="9:12" x14ac:dyDescent="0.25">
      <c r="I962">
        <v>961</v>
      </c>
      <c r="J962" t="s">
        <v>465</v>
      </c>
      <c r="K962" t="s">
        <v>2387</v>
      </c>
      <c r="L962" s="6" t="s">
        <v>2419</v>
      </c>
    </row>
    <row r="963" spans="9:12" x14ac:dyDescent="0.25">
      <c r="I963">
        <v>962</v>
      </c>
      <c r="J963" t="s">
        <v>465</v>
      </c>
      <c r="K963" t="s">
        <v>2390</v>
      </c>
      <c r="L963" s="6" t="s">
        <v>2423</v>
      </c>
    </row>
    <row r="964" spans="9:12" x14ac:dyDescent="0.25">
      <c r="I964">
        <v>963</v>
      </c>
      <c r="J964" t="s">
        <v>465</v>
      </c>
      <c r="K964" t="s">
        <v>2384</v>
      </c>
      <c r="L964" s="6" t="s">
        <v>2416</v>
      </c>
    </row>
    <row r="965" spans="9:12" x14ac:dyDescent="0.25">
      <c r="I965">
        <v>964</v>
      </c>
      <c r="J965" t="s">
        <v>465</v>
      </c>
      <c r="K965" t="s">
        <v>2385</v>
      </c>
      <c r="L965" t="s">
        <v>2417</v>
      </c>
    </row>
    <row r="966" spans="9:12" x14ac:dyDescent="0.25">
      <c r="I966">
        <v>965</v>
      </c>
      <c r="J966" t="s">
        <v>465</v>
      </c>
      <c r="K966" t="s">
        <v>2378</v>
      </c>
      <c r="L966" t="s">
        <v>2408</v>
      </c>
    </row>
    <row r="967" spans="9:12" x14ac:dyDescent="0.25">
      <c r="I967">
        <v>966</v>
      </c>
      <c r="J967" t="s">
        <v>465</v>
      </c>
      <c r="K967" t="s">
        <v>2380</v>
      </c>
      <c r="L967" t="s">
        <v>2410</v>
      </c>
    </row>
    <row r="968" spans="9:12" x14ac:dyDescent="0.25">
      <c r="I968">
        <v>967</v>
      </c>
      <c r="J968" t="s">
        <v>465</v>
      </c>
      <c r="K968" t="s">
        <v>1530</v>
      </c>
      <c r="L968" t="s">
        <v>2413</v>
      </c>
    </row>
    <row r="969" spans="9:12" x14ac:dyDescent="0.25">
      <c r="I969">
        <v>968</v>
      </c>
      <c r="J969" t="s">
        <v>465</v>
      </c>
      <c r="K969" t="s">
        <v>2383</v>
      </c>
      <c r="L969" t="s">
        <v>2415</v>
      </c>
    </row>
    <row r="970" spans="9:12" x14ac:dyDescent="0.25">
      <c r="I970">
        <v>969</v>
      </c>
      <c r="J970" t="s">
        <v>465</v>
      </c>
      <c r="K970" t="s">
        <v>1548</v>
      </c>
      <c r="L970" t="s">
        <v>2412</v>
      </c>
    </row>
    <row r="971" spans="9:12" x14ac:dyDescent="0.25">
      <c r="I971">
        <v>970</v>
      </c>
      <c r="J971" t="s">
        <v>465</v>
      </c>
      <c r="K971" t="s">
        <v>2381</v>
      </c>
      <c r="L971" t="s">
        <v>2411</v>
      </c>
    </row>
    <row r="972" spans="9:12" x14ac:dyDescent="0.25">
      <c r="I972">
        <v>971</v>
      </c>
      <c r="J972" t="s">
        <v>465</v>
      </c>
      <c r="K972" t="s">
        <v>2382</v>
      </c>
      <c r="L972" t="s">
        <v>2414</v>
      </c>
    </row>
    <row r="973" spans="9:12" x14ac:dyDescent="0.25">
      <c r="I973">
        <v>972</v>
      </c>
      <c r="J973" t="s">
        <v>465</v>
      </c>
      <c r="K973" t="s">
        <v>2397</v>
      </c>
      <c r="L973" t="s">
        <v>2430</v>
      </c>
    </row>
    <row r="974" spans="9:12" x14ac:dyDescent="0.25">
      <c r="I974">
        <v>973</v>
      </c>
      <c r="J974" t="s">
        <v>465</v>
      </c>
      <c r="K974" t="s">
        <v>2391</v>
      </c>
      <c r="L974" t="s">
        <v>2424</v>
      </c>
    </row>
    <row r="975" spans="9:12" x14ac:dyDescent="0.25">
      <c r="I975">
        <v>974</v>
      </c>
      <c r="J975" t="s">
        <v>465</v>
      </c>
      <c r="K975" t="s">
        <v>2398</v>
      </c>
      <c r="L975" t="s">
        <v>2431</v>
      </c>
    </row>
    <row r="976" spans="9:12" x14ac:dyDescent="0.25">
      <c r="I976">
        <v>975</v>
      </c>
      <c r="J976" t="s">
        <v>465</v>
      </c>
      <c r="K976" t="s">
        <v>2396</v>
      </c>
      <c r="L976" t="s">
        <v>2429</v>
      </c>
    </row>
    <row r="977" spans="9:12" x14ac:dyDescent="0.25">
      <c r="I977">
        <v>976</v>
      </c>
      <c r="J977" t="s">
        <v>465</v>
      </c>
      <c r="K977" t="s">
        <v>2392</v>
      </c>
      <c r="L977" t="s">
        <v>2425</v>
      </c>
    </row>
    <row r="978" spans="9:12" x14ac:dyDescent="0.25">
      <c r="I978">
        <v>977</v>
      </c>
      <c r="J978" t="s">
        <v>465</v>
      </c>
      <c r="K978" t="s">
        <v>2393</v>
      </c>
      <c r="L978" s="6" t="s">
        <v>2426</v>
      </c>
    </row>
    <row r="979" spans="9:12" x14ac:dyDescent="0.25">
      <c r="I979">
        <v>978</v>
      </c>
      <c r="J979" t="s">
        <v>465</v>
      </c>
      <c r="K979" t="s">
        <v>2394</v>
      </c>
      <c r="L979" t="s">
        <v>2427</v>
      </c>
    </row>
    <row r="980" spans="9:12" x14ac:dyDescent="0.25">
      <c r="I980">
        <v>979</v>
      </c>
      <c r="J980" t="s">
        <v>465</v>
      </c>
      <c r="K980" t="s">
        <v>2395</v>
      </c>
      <c r="L980" t="s">
        <v>2428</v>
      </c>
    </row>
    <row r="981" spans="9:12" x14ac:dyDescent="0.25">
      <c r="I981">
        <v>980</v>
      </c>
      <c r="J981" t="s">
        <v>465</v>
      </c>
      <c r="K981" t="s">
        <v>2388</v>
      </c>
      <c r="L981" t="s">
        <v>2420</v>
      </c>
    </row>
    <row r="982" spans="9:12" x14ac:dyDescent="0.25">
      <c r="I982">
        <v>981</v>
      </c>
      <c r="J982" t="s">
        <v>465</v>
      </c>
      <c r="K982" t="s">
        <v>5086</v>
      </c>
      <c r="L982" s="6" t="s">
        <v>5087</v>
      </c>
    </row>
    <row r="983" spans="9:12" x14ac:dyDescent="0.25">
      <c r="I983">
        <v>982</v>
      </c>
      <c r="J983" t="s">
        <v>482</v>
      </c>
      <c r="K983" t="s">
        <v>2434</v>
      </c>
      <c r="L983" t="s">
        <v>2459</v>
      </c>
    </row>
    <row r="984" spans="9:12" x14ac:dyDescent="0.25">
      <c r="I984">
        <v>983</v>
      </c>
      <c r="J984" t="s">
        <v>482</v>
      </c>
      <c r="K984" t="s">
        <v>2433</v>
      </c>
      <c r="L984" t="s">
        <v>2458</v>
      </c>
    </row>
    <row r="985" spans="9:12" x14ac:dyDescent="0.25">
      <c r="I985">
        <v>984</v>
      </c>
      <c r="J985" t="s">
        <v>482</v>
      </c>
      <c r="K985" t="s">
        <v>2443</v>
      </c>
      <c r="L985" t="s">
        <v>2469</v>
      </c>
    </row>
    <row r="986" spans="9:12" x14ac:dyDescent="0.25">
      <c r="I986">
        <v>985</v>
      </c>
      <c r="J986" t="s">
        <v>482</v>
      </c>
      <c r="K986" t="s">
        <v>2439</v>
      </c>
      <c r="L986" t="s">
        <v>2465</v>
      </c>
    </row>
    <row r="987" spans="9:12" x14ac:dyDescent="0.25">
      <c r="I987">
        <v>986</v>
      </c>
      <c r="J987" t="s">
        <v>482</v>
      </c>
      <c r="K987" t="s">
        <v>2445</v>
      </c>
      <c r="L987" t="s">
        <v>2471</v>
      </c>
    </row>
    <row r="988" spans="9:12" x14ac:dyDescent="0.25">
      <c r="I988">
        <v>987</v>
      </c>
      <c r="J988" t="s">
        <v>482</v>
      </c>
      <c r="K988" t="s">
        <v>2446</v>
      </c>
      <c r="L988" t="s">
        <v>2472</v>
      </c>
    </row>
    <row r="989" spans="9:12" x14ac:dyDescent="0.25">
      <c r="I989">
        <v>988</v>
      </c>
      <c r="J989" t="s">
        <v>482</v>
      </c>
      <c r="K989" t="s">
        <v>2444</v>
      </c>
      <c r="L989" t="s">
        <v>2470</v>
      </c>
    </row>
    <row r="990" spans="9:12" x14ac:dyDescent="0.25">
      <c r="I990">
        <v>989</v>
      </c>
      <c r="J990" t="s">
        <v>482</v>
      </c>
      <c r="K990" t="s">
        <v>1951</v>
      </c>
      <c r="L990" t="s">
        <v>2473</v>
      </c>
    </row>
    <row r="991" spans="9:12" x14ac:dyDescent="0.25">
      <c r="I991">
        <v>990</v>
      </c>
      <c r="J991" t="s">
        <v>482</v>
      </c>
      <c r="K991" t="s">
        <v>2438</v>
      </c>
      <c r="L991" t="s">
        <v>2464</v>
      </c>
    </row>
    <row r="992" spans="9:12" x14ac:dyDescent="0.25">
      <c r="I992">
        <v>991</v>
      </c>
      <c r="J992" t="s">
        <v>482</v>
      </c>
      <c r="K992" t="s">
        <v>2437</v>
      </c>
      <c r="L992" t="s">
        <v>2462</v>
      </c>
    </row>
    <row r="993" spans="9:12" x14ac:dyDescent="0.25">
      <c r="I993">
        <v>992</v>
      </c>
      <c r="J993" t="s">
        <v>482</v>
      </c>
      <c r="K993" t="s">
        <v>2441</v>
      </c>
      <c r="L993" t="s">
        <v>2467</v>
      </c>
    </row>
    <row r="994" spans="9:12" x14ac:dyDescent="0.25">
      <c r="I994">
        <v>993</v>
      </c>
      <c r="J994" t="s">
        <v>482</v>
      </c>
      <c r="K994" t="s">
        <v>2436</v>
      </c>
      <c r="L994" s="6" t="s">
        <v>2461</v>
      </c>
    </row>
    <row r="995" spans="9:12" x14ac:dyDescent="0.25">
      <c r="I995">
        <v>994</v>
      </c>
      <c r="J995" t="s">
        <v>482</v>
      </c>
      <c r="K995" t="s">
        <v>2083</v>
      </c>
      <c r="L995" s="6" t="s">
        <v>2463</v>
      </c>
    </row>
    <row r="996" spans="9:12" x14ac:dyDescent="0.25">
      <c r="I996">
        <v>995</v>
      </c>
      <c r="J996" t="s">
        <v>482</v>
      </c>
      <c r="K996" t="s">
        <v>2442</v>
      </c>
      <c r="L996" t="s">
        <v>2468</v>
      </c>
    </row>
    <row r="997" spans="9:12" x14ac:dyDescent="0.25">
      <c r="I997">
        <v>996</v>
      </c>
      <c r="J997" t="s">
        <v>482</v>
      </c>
      <c r="K997" t="s">
        <v>2453</v>
      </c>
      <c r="L997" t="s">
        <v>2480</v>
      </c>
    </row>
    <row r="998" spans="9:12" x14ac:dyDescent="0.25">
      <c r="I998">
        <v>997</v>
      </c>
      <c r="J998" t="s">
        <v>482</v>
      </c>
      <c r="K998" t="s">
        <v>2449</v>
      </c>
      <c r="L998" t="s">
        <v>2476</v>
      </c>
    </row>
    <row r="999" spans="9:12" x14ac:dyDescent="0.25">
      <c r="I999">
        <v>998</v>
      </c>
      <c r="J999" t="s">
        <v>482</v>
      </c>
      <c r="K999" t="s">
        <v>2450</v>
      </c>
      <c r="L999" t="s">
        <v>2477</v>
      </c>
    </row>
    <row r="1000" spans="9:12" x14ac:dyDescent="0.25">
      <c r="I1000">
        <v>999</v>
      </c>
      <c r="J1000" t="s">
        <v>482</v>
      </c>
      <c r="K1000" t="s">
        <v>2451</v>
      </c>
      <c r="L1000" s="6" t="s">
        <v>2478</v>
      </c>
    </row>
    <row r="1001" spans="9:12" x14ac:dyDescent="0.25">
      <c r="I1001">
        <v>1000</v>
      </c>
      <c r="J1001" t="s">
        <v>482</v>
      </c>
      <c r="K1001" t="s">
        <v>2452</v>
      </c>
      <c r="L1001" t="s">
        <v>2479</v>
      </c>
    </row>
    <row r="1002" spans="9:12" x14ac:dyDescent="0.25">
      <c r="I1002">
        <v>1001</v>
      </c>
      <c r="J1002" t="s">
        <v>482</v>
      </c>
      <c r="K1002" t="s">
        <v>2455</v>
      </c>
      <c r="L1002" t="s">
        <v>2482</v>
      </c>
    </row>
    <row r="1003" spans="9:12" x14ac:dyDescent="0.25">
      <c r="I1003">
        <v>1002</v>
      </c>
      <c r="J1003" t="s">
        <v>482</v>
      </c>
      <c r="K1003" t="s">
        <v>2448</v>
      </c>
      <c r="L1003" t="s">
        <v>2475</v>
      </c>
    </row>
    <row r="1004" spans="9:12" x14ac:dyDescent="0.25">
      <c r="I1004">
        <v>1003</v>
      </c>
      <c r="J1004" t="s">
        <v>482</v>
      </c>
      <c r="K1004" t="s">
        <v>2440</v>
      </c>
      <c r="L1004" t="s">
        <v>2466</v>
      </c>
    </row>
    <row r="1005" spans="9:12" x14ac:dyDescent="0.25">
      <c r="I1005">
        <v>1004</v>
      </c>
      <c r="J1005" t="s">
        <v>482</v>
      </c>
      <c r="K1005" t="s">
        <v>2435</v>
      </c>
      <c r="L1005" t="s">
        <v>2460</v>
      </c>
    </row>
    <row r="1006" spans="9:12" x14ac:dyDescent="0.25">
      <c r="I1006">
        <v>1005</v>
      </c>
      <c r="J1006" t="s">
        <v>482</v>
      </c>
      <c r="K1006" t="s">
        <v>2432</v>
      </c>
      <c r="L1006" t="s">
        <v>2457</v>
      </c>
    </row>
    <row r="1007" spans="9:12" x14ac:dyDescent="0.25">
      <c r="I1007">
        <v>1006</v>
      </c>
      <c r="J1007" t="s">
        <v>482</v>
      </c>
      <c r="K1007" t="s">
        <v>2447</v>
      </c>
      <c r="L1007" t="s">
        <v>2474</v>
      </c>
    </row>
    <row r="1008" spans="9:12" x14ac:dyDescent="0.25">
      <c r="I1008">
        <v>1007</v>
      </c>
      <c r="J1008" t="s">
        <v>482</v>
      </c>
      <c r="K1008" t="s">
        <v>2456</v>
      </c>
      <c r="L1008" t="s">
        <v>2483</v>
      </c>
    </row>
    <row r="1009" spans="9:12" x14ac:dyDescent="0.25">
      <c r="I1009">
        <v>1008</v>
      </c>
      <c r="J1009" t="s">
        <v>482</v>
      </c>
      <c r="K1009" t="s">
        <v>2454</v>
      </c>
      <c r="L1009" s="6" t="s">
        <v>2481</v>
      </c>
    </row>
    <row r="1010" spans="9:12" x14ac:dyDescent="0.25">
      <c r="I1010">
        <v>1009</v>
      </c>
      <c r="J1010" t="s">
        <v>452</v>
      </c>
      <c r="K1010" t="s">
        <v>2485</v>
      </c>
      <c r="L1010" t="s">
        <v>2521</v>
      </c>
    </row>
    <row r="1011" spans="9:12" x14ac:dyDescent="0.25">
      <c r="I1011">
        <v>1010</v>
      </c>
      <c r="J1011" t="s">
        <v>452</v>
      </c>
      <c r="K1011" t="s">
        <v>2484</v>
      </c>
      <c r="L1011" t="s">
        <v>2520</v>
      </c>
    </row>
    <row r="1012" spans="9:12" x14ac:dyDescent="0.25">
      <c r="I1012">
        <v>1011</v>
      </c>
      <c r="J1012" t="s">
        <v>452</v>
      </c>
      <c r="K1012" t="s">
        <v>2486</v>
      </c>
      <c r="L1012" t="s">
        <v>2522</v>
      </c>
    </row>
    <row r="1013" spans="9:12" x14ac:dyDescent="0.25">
      <c r="I1013">
        <v>1012</v>
      </c>
      <c r="J1013" t="s">
        <v>452</v>
      </c>
      <c r="K1013" t="s">
        <v>2488</v>
      </c>
      <c r="L1013" t="s">
        <v>2524</v>
      </c>
    </row>
    <row r="1014" spans="9:12" x14ac:dyDescent="0.25">
      <c r="I1014">
        <v>1013</v>
      </c>
      <c r="J1014" t="s">
        <v>452</v>
      </c>
      <c r="K1014" t="s">
        <v>2489</v>
      </c>
      <c r="L1014" t="s">
        <v>2525</v>
      </c>
    </row>
    <row r="1015" spans="9:12" x14ac:dyDescent="0.25">
      <c r="I1015">
        <v>1014</v>
      </c>
      <c r="J1015" t="s">
        <v>452</v>
      </c>
      <c r="K1015" t="s">
        <v>2501</v>
      </c>
      <c r="L1015" t="s">
        <v>2537</v>
      </c>
    </row>
    <row r="1016" spans="9:12" x14ac:dyDescent="0.25">
      <c r="I1016">
        <v>1015</v>
      </c>
      <c r="J1016" t="s">
        <v>452</v>
      </c>
      <c r="K1016" t="s">
        <v>2490</v>
      </c>
      <c r="L1016" t="s">
        <v>2526</v>
      </c>
    </row>
    <row r="1017" spans="9:12" x14ac:dyDescent="0.25">
      <c r="I1017">
        <v>1016</v>
      </c>
      <c r="J1017" t="s">
        <v>452</v>
      </c>
      <c r="K1017" t="s">
        <v>2505</v>
      </c>
      <c r="L1017" t="s">
        <v>2541</v>
      </c>
    </row>
    <row r="1018" spans="9:12" x14ac:dyDescent="0.25">
      <c r="I1018">
        <v>1017</v>
      </c>
      <c r="J1018" t="s">
        <v>452</v>
      </c>
      <c r="K1018" t="s">
        <v>2487</v>
      </c>
      <c r="L1018" t="s">
        <v>2523</v>
      </c>
    </row>
    <row r="1019" spans="9:12" x14ac:dyDescent="0.25">
      <c r="I1019">
        <v>1018</v>
      </c>
      <c r="J1019" t="s">
        <v>452</v>
      </c>
      <c r="K1019" t="s">
        <v>2492</v>
      </c>
      <c r="L1019" t="s">
        <v>2528</v>
      </c>
    </row>
    <row r="1020" spans="9:12" x14ac:dyDescent="0.25">
      <c r="I1020">
        <v>1019</v>
      </c>
      <c r="J1020" t="s">
        <v>452</v>
      </c>
      <c r="K1020" t="s">
        <v>2502</v>
      </c>
      <c r="L1020" t="s">
        <v>2538</v>
      </c>
    </row>
    <row r="1021" spans="9:12" x14ac:dyDescent="0.25">
      <c r="I1021">
        <v>1020</v>
      </c>
      <c r="J1021" t="s">
        <v>452</v>
      </c>
      <c r="K1021" t="s">
        <v>2506</v>
      </c>
      <c r="L1021" t="s">
        <v>2542</v>
      </c>
    </row>
    <row r="1022" spans="9:12" x14ac:dyDescent="0.25">
      <c r="I1022">
        <v>1021</v>
      </c>
      <c r="J1022" t="s">
        <v>452</v>
      </c>
      <c r="K1022" t="s">
        <v>5088</v>
      </c>
      <c r="L1022" t="s">
        <v>5089</v>
      </c>
    </row>
    <row r="1023" spans="9:12" x14ac:dyDescent="0.25">
      <c r="I1023">
        <v>1022</v>
      </c>
      <c r="J1023" t="s">
        <v>452</v>
      </c>
      <c r="K1023" t="s">
        <v>2499</v>
      </c>
      <c r="L1023" t="s">
        <v>2535</v>
      </c>
    </row>
    <row r="1024" spans="9:12" x14ac:dyDescent="0.25">
      <c r="I1024">
        <v>1023</v>
      </c>
      <c r="J1024" t="s">
        <v>452</v>
      </c>
      <c r="K1024" t="s">
        <v>2494</v>
      </c>
      <c r="L1024" t="s">
        <v>2530</v>
      </c>
    </row>
    <row r="1025" spans="9:12" x14ac:dyDescent="0.25">
      <c r="I1025">
        <v>1024</v>
      </c>
      <c r="J1025" t="s">
        <v>452</v>
      </c>
      <c r="K1025" t="s">
        <v>2493</v>
      </c>
      <c r="L1025" t="s">
        <v>2529</v>
      </c>
    </row>
    <row r="1026" spans="9:12" x14ac:dyDescent="0.25">
      <c r="I1026">
        <v>1025</v>
      </c>
      <c r="J1026" t="s">
        <v>452</v>
      </c>
      <c r="K1026" t="s">
        <v>2507</v>
      </c>
      <c r="L1026" t="s">
        <v>2543</v>
      </c>
    </row>
    <row r="1027" spans="9:12" x14ac:dyDescent="0.25">
      <c r="I1027">
        <v>1026</v>
      </c>
      <c r="J1027" t="s">
        <v>452</v>
      </c>
      <c r="K1027" t="s">
        <v>2508</v>
      </c>
      <c r="L1027" t="s">
        <v>2544</v>
      </c>
    </row>
    <row r="1028" spans="9:12" x14ac:dyDescent="0.25">
      <c r="I1028">
        <v>1027</v>
      </c>
      <c r="J1028" t="s">
        <v>452</v>
      </c>
      <c r="K1028" t="s">
        <v>2504</v>
      </c>
      <c r="L1028" t="s">
        <v>2540</v>
      </c>
    </row>
    <row r="1029" spans="9:12" x14ac:dyDescent="0.25">
      <c r="I1029">
        <v>1028</v>
      </c>
      <c r="J1029" t="s">
        <v>452</v>
      </c>
      <c r="K1029" t="s">
        <v>2495</v>
      </c>
      <c r="L1029" t="s">
        <v>2531</v>
      </c>
    </row>
    <row r="1030" spans="9:12" x14ac:dyDescent="0.25">
      <c r="I1030">
        <v>1029</v>
      </c>
      <c r="J1030" t="s">
        <v>452</v>
      </c>
      <c r="K1030" t="s">
        <v>2498</v>
      </c>
      <c r="L1030" t="s">
        <v>2534</v>
      </c>
    </row>
    <row r="1031" spans="9:12" x14ac:dyDescent="0.25">
      <c r="I1031">
        <v>1030</v>
      </c>
      <c r="J1031" t="s">
        <v>452</v>
      </c>
      <c r="K1031" t="s">
        <v>5090</v>
      </c>
      <c r="L1031" t="s">
        <v>5091</v>
      </c>
    </row>
    <row r="1032" spans="9:12" x14ac:dyDescent="0.25">
      <c r="I1032">
        <v>1031</v>
      </c>
      <c r="J1032" t="s">
        <v>452</v>
      </c>
      <c r="K1032" t="s">
        <v>2510</v>
      </c>
      <c r="L1032" t="s">
        <v>2546</v>
      </c>
    </row>
    <row r="1033" spans="9:12" x14ac:dyDescent="0.25">
      <c r="I1033">
        <v>1032</v>
      </c>
      <c r="J1033" t="s">
        <v>452</v>
      </c>
      <c r="K1033" t="s">
        <v>2512</v>
      </c>
      <c r="L1033" s="6" t="s">
        <v>2548</v>
      </c>
    </row>
    <row r="1034" spans="9:12" x14ac:dyDescent="0.25">
      <c r="I1034">
        <v>1033</v>
      </c>
      <c r="J1034" t="s">
        <v>452</v>
      </c>
      <c r="K1034" t="s">
        <v>2516</v>
      </c>
      <c r="L1034" t="s">
        <v>2552</v>
      </c>
    </row>
    <row r="1035" spans="9:12" x14ac:dyDescent="0.25">
      <c r="I1035">
        <v>1034</v>
      </c>
      <c r="J1035" t="s">
        <v>452</v>
      </c>
      <c r="K1035" t="s">
        <v>2513</v>
      </c>
      <c r="L1035" t="s">
        <v>2549</v>
      </c>
    </row>
    <row r="1036" spans="9:12" x14ac:dyDescent="0.25">
      <c r="I1036">
        <v>1035</v>
      </c>
      <c r="J1036" t="s">
        <v>452</v>
      </c>
      <c r="K1036" t="s">
        <v>2514</v>
      </c>
      <c r="L1036" t="s">
        <v>2550</v>
      </c>
    </row>
    <row r="1037" spans="9:12" x14ac:dyDescent="0.25">
      <c r="I1037">
        <v>1036</v>
      </c>
      <c r="J1037" t="s">
        <v>452</v>
      </c>
      <c r="K1037" t="s">
        <v>2511</v>
      </c>
      <c r="L1037" t="s">
        <v>2547</v>
      </c>
    </row>
    <row r="1038" spans="9:12" x14ac:dyDescent="0.25">
      <c r="I1038">
        <v>1037</v>
      </c>
      <c r="J1038" t="s">
        <v>452</v>
      </c>
      <c r="K1038" t="s">
        <v>2518</v>
      </c>
      <c r="L1038" t="s">
        <v>2554</v>
      </c>
    </row>
    <row r="1039" spans="9:12" x14ac:dyDescent="0.25">
      <c r="I1039">
        <v>1038</v>
      </c>
      <c r="J1039" t="s">
        <v>452</v>
      </c>
      <c r="K1039" t="s">
        <v>2519</v>
      </c>
      <c r="L1039" t="s">
        <v>2555</v>
      </c>
    </row>
    <row r="1040" spans="9:12" x14ac:dyDescent="0.25">
      <c r="I1040">
        <v>1039</v>
      </c>
      <c r="J1040" t="s">
        <v>452</v>
      </c>
      <c r="K1040" t="s">
        <v>2509</v>
      </c>
      <c r="L1040" t="s">
        <v>2545</v>
      </c>
    </row>
    <row r="1041" spans="9:12" x14ac:dyDescent="0.25">
      <c r="I1041">
        <v>1040</v>
      </c>
      <c r="J1041" t="s">
        <v>452</v>
      </c>
      <c r="K1041" t="s">
        <v>2517</v>
      </c>
      <c r="L1041" t="s">
        <v>2553</v>
      </c>
    </row>
    <row r="1042" spans="9:12" x14ac:dyDescent="0.25">
      <c r="I1042">
        <v>1041</v>
      </c>
      <c r="J1042" t="s">
        <v>452</v>
      </c>
      <c r="K1042" t="s">
        <v>2515</v>
      </c>
      <c r="L1042" t="s">
        <v>2551</v>
      </c>
    </row>
    <row r="1043" spans="9:12" x14ac:dyDescent="0.25">
      <c r="I1043">
        <v>1042</v>
      </c>
      <c r="J1043" t="s">
        <v>452</v>
      </c>
      <c r="K1043" t="s">
        <v>2503</v>
      </c>
      <c r="L1043" t="s">
        <v>2539</v>
      </c>
    </row>
    <row r="1044" spans="9:12" x14ac:dyDescent="0.25">
      <c r="I1044">
        <v>1043</v>
      </c>
      <c r="J1044" t="s">
        <v>452</v>
      </c>
      <c r="K1044" t="s">
        <v>2491</v>
      </c>
      <c r="L1044" t="s">
        <v>2527</v>
      </c>
    </row>
    <row r="1045" spans="9:12" x14ac:dyDescent="0.25">
      <c r="I1045">
        <v>1044</v>
      </c>
      <c r="J1045" t="s">
        <v>452</v>
      </c>
      <c r="K1045" t="s">
        <v>5092</v>
      </c>
      <c r="L1045" t="s">
        <v>5093</v>
      </c>
    </row>
    <row r="1046" spans="9:12" x14ac:dyDescent="0.25">
      <c r="I1046">
        <v>1045</v>
      </c>
      <c r="J1046" t="s">
        <v>452</v>
      </c>
      <c r="K1046" t="s">
        <v>5094</v>
      </c>
      <c r="L1046" t="s">
        <v>5095</v>
      </c>
    </row>
    <row r="1047" spans="9:12" x14ac:dyDescent="0.25">
      <c r="I1047">
        <v>1046</v>
      </c>
      <c r="J1047" t="s">
        <v>452</v>
      </c>
      <c r="K1047" t="s">
        <v>5096</v>
      </c>
      <c r="L1047" t="s">
        <v>5097</v>
      </c>
    </row>
    <row r="1048" spans="9:12" x14ac:dyDescent="0.25">
      <c r="I1048">
        <v>1047</v>
      </c>
      <c r="J1048" t="s">
        <v>452</v>
      </c>
      <c r="K1048" t="s">
        <v>2497</v>
      </c>
      <c r="L1048" t="s">
        <v>2533</v>
      </c>
    </row>
    <row r="1049" spans="9:12" x14ac:dyDescent="0.25">
      <c r="I1049">
        <v>1048</v>
      </c>
      <c r="J1049" t="s">
        <v>452</v>
      </c>
      <c r="K1049" t="s">
        <v>2496</v>
      </c>
      <c r="L1049" s="6" t="s">
        <v>2532</v>
      </c>
    </row>
    <row r="1050" spans="9:12" x14ac:dyDescent="0.25">
      <c r="I1050">
        <v>1049</v>
      </c>
      <c r="J1050" t="s">
        <v>452</v>
      </c>
      <c r="K1050" t="s">
        <v>2500</v>
      </c>
      <c r="L1050" t="s">
        <v>2536</v>
      </c>
    </row>
    <row r="1051" spans="9:12" x14ac:dyDescent="0.25">
      <c r="I1051">
        <v>1050</v>
      </c>
      <c r="J1051" t="s">
        <v>452</v>
      </c>
      <c r="K1051" t="s">
        <v>5098</v>
      </c>
      <c r="L1051" t="s">
        <v>5099</v>
      </c>
    </row>
    <row r="1052" spans="9:12" x14ac:dyDescent="0.25">
      <c r="I1052">
        <v>1051</v>
      </c>
      <c r="J1052" t="s">
        <v>483</v>
      </c>
      <c r="K1052" t="s">
        <v>5100</v>
      </c>
      <c r="L1052" t="s">
        <v>5101</v>
      </c>
    </row>
    <row r="1053" spans="9:12" x14ac:dyDescent="0.25">
      <c r="I1053">
        <v>1052</v>
      </c>
      <c r="J1053" t="s">
        <v>483</v>
      </c>
      <c r="K1053" t="s">
        <v>2567</v>
      </c>
      <c r="L1053" t="s">
        <v>2582</v>
      </c>
    </row>
    <row r="1054" spans="9:12" x14ac:dyDescent="0.25">
      <c r="I1054">
        <v>1053</v>
      </c>
      <c r="J1054" t="s">
        <v>483</v>
      </c>
      <c r="K1054" t="s">
        <v>2558</v>
      </c>
      <c r="L1054" s="6" t="s">
        <v>2573</v>
      </c>
    </row>
    <row r="1055" spans="9:12" x14ac:dyDescent="0.25">
      <c r="I1055">
        <v>1054</v>
      </c>
      <c r="J1055" t="s">
        <v>483</v>
      </c>
      <c r="K1055" t="s">
        <v>2556</v>
      </c>
      <c r="L1055" t="s">
        <v>2571</v>
      </c>
    </row>
    <row r="1056" spans="9:12" x14ac:dyDescent="0.25">
      <c r="I1056">
        <v>1055</v>
      </c>
      <c r="J1056" t="s">
        <v>483</v>
      </c>
      <c r="K1056" t="s">
        <v>2565</v>
      </c>
      <c r="L1056" t="s">
        <v>2580</v>
      </c>
    </row>
    <row r="1057" spans="9:12" x14ac:dyDescent="0.25">
      <c r="I1057">
        <v>1056</v>
      </c>
      <c r="J1057" t="s">
        <v>483</v>
      </c>
      <c r="K1057" t="s">
        <v>2559</v>
      </c>
      <c r="L1057" t="s">
        <v>2574</v>
      </c>
    </row>
    <row r="1058" spans="9:12" x14ac:dyDescent="0.25">
      <c r="I1058">
        <v>1057</v>
      </c>
      <c r="J1058" t="s">
        <v>483</v>
      </c>
      <c r="K1058" t="s">
        <v>2562</v>
      </c>
      <c r="L1058" t="s">
        <v>2577</v>
      </c>
    </row>
    <row r="1059" spans="9:12" x14ac:dyDescent="0.25">
      <c r="I1059">
        <v>1058</v>
      </c>
      <c r="J1059" t="s">
        <v>483</v>
      </c>
      <c r="K1059" t="s">
        <v>2557</v>
      </c>
      <c r="L1059" t="s">
        <v>2572</v>
      </c>
    </row>
    <row r="1060" spans="9:12" x14ac:dyDescent="0.25">
      <c r="I1060">
        <v>1059</v>
      </c>
      <c r="J1060" t="s">
        <v>483</v>
      </c>
      <c r="K1060" t="s">
        <v>2563</v>
      </c>
      <c r="L1060" t="s">
        <v>2578</v>
      </c>
    </row>
    <row r="1061" spans="9:12" x14ac:dyDescent="0.25">
      <c r="I1061">
        <v>1060</v>
      </c>
      <c r="J1061" t="s">
        <v>483</v>
      </c>
      <c r="K1061" t="s">
        <v>2561</v>
      </c>
      <c r="L1061" t="s">
        <v>2576</v>
      </c>
    </row>
    <row r="1062" spans="9:12" x14ac:dyDescent="0.25">
      <c r="I1062">
        <v>1061</v>
      </c>
      <c r="J1062" t="s">
        <v>483</v>
      </c>
      <c r="K1062" t="s">
        <v>5102</v>
      </c>
      <c r="L1062" s="6" t="s">
        <v>5103</v>
      </c>
    </row>
    <row r="1063" spans="9:12" x14ac:dyDescent="0.25">
      <c r="I1063">
        <v>1062</v>
      </c>
      <c r="J1063" t="s">
        <v>483</v>
      </c>
      <c r="K1063" t="s">
        <v>2568</v>
      </c>
      <c r="L1063" t="s">
        <v>2583</v>
      </c>
    </row>
    <row r="1064" spans="9:12" x14ac:dyDescent="0.25">
      <c r="I1064">
        <v>1063</v>
      </c>
      <c r="J1064" t="s">
        <v>483</v>
      </c>
      <c r="K1064" t="s">
        <v>2570</v>
      </c>
      <c r="L1064" t="s">
        <v>2585</v>
      </c>
    </row>
    <row r="1065" spans="9:12" x14ac:dyDescent="0.25">
      <c r="I1065">
        <v>1064</v>
      </c>
      <c r="J1065" t="s">
        <v>483</v>
      </c>
      <c r="K1065" t="s">
        <v>2566</v>
      </c>
      <c r="L1065" s="6" t="s">
        <v>2581</v>
      </c>
    </row>
    <row r="1066" spans="9:12" x14ac:dyDescent="0.25">
      <c r="I1066">
        <v>1065</v>
      </c>
      <c r="J1066" t="s">
        <v>483</v>
      </c>
      <c r="K1066" t="s">
        <v>5104</v>
      </c>
      <c r="L1066" t="s">
        <v>5105</v>
      </c>
    </row>
    <row r="1067" spans="9:12" x14ac:dyDescent="0.25">
      <c r="I1067">
        <v>1066</v>
      </c>
      <c r="J1067" t="s">
        <v>483</v>
      </c>
      <c r="K1067" t="s">
        <v>2560</v>
      </c>
      <c r="L1067" s="6" t="s">
        <v>2575</v>
      </c>
    </row>
    <row r="1068" spans="9:12" x14ac:dyDescent="0.25">
      <c r="I1068">
        <v>1067</v>
      </c>
      <c r="J1068" t="s">
        <v>483</v>
      </c>
      <c r="K1068" t="s">
        <v>2564</v>
      </c>
      <c r="L1068" t="s">
        <v>2579</v>
      </c>
    </row>
    <row r="1069" spans="9:12" x14ac:dyDescent="0.25">
      <c r="I1069">
        <v>1068</v>
      </c>
      <c r="J1069" t="s">
        <v>483</v>
      </c>
      <c r="K1069" t="s">
        <v>5106</v>
      </c>
      <c r="L1069" t="s">
        <v>5107</v>
      </c>
    </row>
    <row r="1070" spans="9:12" x14ac:dyDescent="0.25">
      <c r="I1070">
        <v>1069</v>
      </c>
      <c r="J1070" t="s">
        <v>483</v>
      </c>
      <c r="K1070" t="s">
        <v>5108</v>
      </c>
      <c r="L1070" t="s">
        <v>5109</v>
      </c>
    </row>
    <row r="1071" spans="9:12" x14ac:dyDescent="0.25">
      <c r="I1071">
        <v>1070</v>
      </c>
      <c r="J1071" t="s">
        <v>483</v>
      </c>
      <c r="K1071" t="s">
        <v>5110</v>
      </c>
      <c r="L1071" t="s">
        <v>5111</v>
      </c>
    </row>
    <row r="1072" spans="9:12" x14ac:dyDescent="0.25">
      <c r="I1072">
        <v>1071</v>
      </c>
      <c r="J1072" t="s">
        <v>483</v>
      </c>
      <c r="K1072" t="s">
        <v>2569</v>
      </c>
      <c r="L1072" t="s">
        <v>2584</v>
      </c>
    </row>
    <row r="1073" spans="9:12" x14ac:dyDescent="0.25">
      <c r="I1073">
        <v>1072</v>
      </c>
      <c r="J1073" t="s">
        <v>483</v>
      </c>
      <c r="K1073" t="s">
        <v>5112</v>
      </c>
      <c r="L1073" t="s">
        <v>5113</v>
      </c>
    </row>
    <row r="1074" spans="9:12" x14ac:dyDescent="0.25">
      <c r="I1074">
        <v>1073</v>
      </c>
      <c r="J1074" t="s">
        <v>492</v>
      </c>
      <c r="K1074" t="s">
        <v>2586</v>
      </c>
      <c r="L1074" t="s">
        <v>3666</v>
      </c>
    </row>
    <row r="1075" spans="9:12" x14ac:dyDescent="0.25">
      <c r="I1075">
        <v>1074</v>
      </c>
      <c r="J1075" t="s">
        <v>492</v>
      </c>
      <c r="K1075" t="s">
        <v>2587</v>
      </c>
      <c r="L1075" t="s">
        <v>3667</v>
      </c>
    </row>
    <row r="1076" spans="9:12" x14ac:dyDescent="0.25">
      <c r="I1076">
        <v>1075</v>
      </c>
      <c r="J1076" t="s">
        <v>492</v>
      </c>
      <c r="K1076" t="s">
        <v>2588</v>
      </c>
      <c r="L1076" t="s">
        <v>3668</v>
      </c>
    </row>
    <row r="1077" spans="9:12" x14ac:dyDescent="0.25">
      <c r="I1077">
        <v>1076</v>
      </c>
      <c r="J1077" t="s">
        <v>492</v>
      </c>
      <c r="K1077" t="s">
        <v>1726</v>
      </c>
      <c r="L1077" t="s">
        <v>3678</v>
      </c>
    </row>
    <row r="1078" spans="9:12" x14ac:dyDescent="0.25">
      <c r="I1078">
        <v>1077</v>
      </c>
      <c r="J1078" t="s">
        <v>492</v>
      </c>
      <c r="K1078" t="s">
        <v>2596</v>
      </c>
      <c r="L1078" t="s">
        <v>3676</v>
      </c>
    </row>
    <row r="1079" spans="9:12" x14ac:dyDescent="0.25">
      <c r="I1079">
        <v>1078</v>
      </c>
      <c r="J1079" t="s">
        <v>492</v>
      </c>
      <c r="K1079" t="s">
        <v>2590</v>
      </c>
      <c r="L1079" t="s">
        <v>3670</v>
      </c>
    </row>
    <row r="1080" spans="9:12" x14ac:dyDescent="0.25">
      <c r="I1080">
        <v>1079</v>
      </c>
      <c r="J1080" t="s">
        <v>492</v>
      </c>
      <c r="K1080" t="s">
        <v>2591</v>
      </c>
      <c r="L1080" t="s">
        <v>3671</v>
      </c>
    </row>
    <row r="1081" spans="9:12" x14ac:dyDescent="0.25">
      <c r="I1081">
        <v>1080</v>
      </c>
      <c r="J1081" t="s">
        <v>492</v>
      </c>
      <c r="K1081" t="s">
        <v>1229</v>
      </c>
      <c r="L1081" t="s">
        <v>3679</v>
      </c>
    </row>
    <row r="1082" spans="9:12" x14ac:dyDescent="0.25">
      <c r="I1082">
        <v>1081</v>
      </c>
      <c r="J1082" t="s">
        <v>492</v>
      </c>
      <c r="K1082" t="s">
        <v>2593</v>
      </c>
      <c r="L1082" t="s">
        <v>3673</v>
      </c>
    </row>
    <row r="1083" spans="9:12" x14ac:dyDescent="0.25">
      <c r="I1083">
        <v>1082</v>
      </c>
      <c r="J1083" t="s">
        <v>492</v>
      </c>
      <c r="K1083" t="s">
        <v>2589</v>
      </c>
      <c r="L1083" t="s">
        <v>3669</v>
      </c>
    </row>
    <row r="1084" spans="9:12" x14ac:dyDescent="0.25">
      <c r="I1084">
        <v>1083</v>
      </c>
      <c r="J1084" t="s">
        <v>492</v>
      </c>
      <c r="K1084" t="s">
        <v>2594</v>
      </c>
      <c r="L1084" t="s">
        <v>3674</v>
      </c>
    </row>
    <row r="1085" spans="9:12" x14ac:dyDescent="0.25">
      <c r="I1085">
        <v>1084</v>
      </c>
      <c r="J1085" t="s">
        <v>492</v>
      </c>
      <c r="K1085" t="s">
        <v>2599</v>
      </c>
      <c r="L1085" t="s">
        <v>3681</v>
      </c>
    </row>
    <row r="1086" spans="9:12" x14ac:dyDescent="0.25">
      <c r="I1086">
        <v>1085</v>
      </c>
      <c r="J1086" t="s">
        <v>492</v>
      </c>
      <c r="K1086" t="s">
        <v>2600</v>
      </c>
      <c r="L1086" t="s">
        <v>3682</v>
      </c>
    </row>
    <row r="1087" spans="9:12" x14ac:dyDescent="0.25">
      <c r="I1087">
        <v>1086</v>
      </c>
      <c r="J1087" t="s">
        <v>492</v>
      </c>
      <c r="K1087" t="s">
        <v>2597</v>
      </c>
      <c r="L1087" t="s">
        <v>3677</v>
      </c>
    </row>
    <row r="1088" spans="9:12" x14ac:dyDescent="0.25">
      <c r="I1088">
        <v>1087</v>
      </c>
      <c r="J1088" t="s">
        <v>492</v>
      </c>
      <c r="K1088" t="s">
        <v>2601</v>
      </c>
      <c r="L1088" t="s">
        <v>3683</v>
      </c>
    </row>
    <row r="1089" spans="9:12" x14ac:dyDescent="0.25">
      <c r="I1089">
        <v>1088</v>
      </c>
      <c r="J1089" t="s">
        <v>492</v>
      </c>
      <c r="K1089" t="s">
        <v>2598</v>
      </c>
      <c r="L1089" t="s">
        <v>3680</v>
      </c>
    </row>
    <row r="1090" spans="9:12" x14ac:dyDescent="0.25">
      <c r="I1090">
        <v>1089</v>
      </c>
      <c r="J1090" t="s">
        <v>492</v>
      </c>
      <c r="K1090" t="s">
        <v>2595</v>
      </c>
      <c r="L1090" t="s">
        <v>3675</v>
      </c>
    </row>
    <row r="1091" spans="9:12" x14ac:dyDescent="0.25">
      <c r="I1091">
        <v>1090</v>
      </c>
      <c r="J1091" t="s">
        <v>492</v>
      </c>
      <c r="K1091" t="s">
        <v>2602</v>
      </c>
      <c r="L1091" t="s">
        <v>3684</v>
      </c>
    </row>
    <row r="1092" spans="9:12" x14ac:dyDescent="0.25">
      <c r="I1092">
        <v>1091</v>
      </c>
      <c r="J1092" t="s">
        <v>492</v>
      </c>
      <c r="K1092" t="s">
        <v>2605</v>
      </c>
      <c r="L1092" t="s">
        <v>3687</v>
      </c>
    </row>
    <row r="1093" spans="9:12" x14ac:dyDescent="0.25">
      <c r="I1093">
        <v>1092</v>
      </c>
      <c r="J1093" t="s">
        <v>492</v>
      </c>
      <c r="K1093" t="s">
        <v>2604</v>
      </c>
      <c r="L1093" t="s">
        <v>3686</v>
      </c>
    </row>
    <row r="1094" spans="9:12" x14ac:dyDescent="0.25">
      <c r="I1094">
        <v>1093</v>
      </c>
      <c r="J1094" t="s">
        <v>492</v>
      </c>
      <c r="K1094" t="s">
        <v>2606</v>
      </c>
      <c r="L1094" t="s">
        <v>3688</v>
      </c>
    </row>
    <row r="1095" spans="9:12" x14ac:dyDescent="0.25">
      <c r="I1095">
        <v>1094</v>
      </c>
      <c r="J1095" t="s">
        <v>492</v>
      </c>
      <c r="K1095" t="s">
        <v>2603</v>
      </c>
      <c r="L1095" s="6" t="s">
        <v>3685</v>
      </c>
    </row>
    <row r="1096" spans="9:12" x14ac:dyDescent="0.25">
      <c r="I1096">
        <v>1095</v>
      </c>
      <c r="J1096" t="s">
        <v>492</v>
      </c>
      <c r="K1096" t="s">
        <v>2608</v>
      </c>
      <c r="L1096" t="s">
        <v>3690</v>
      </c>
    </row>
    <row r="1097" spans="9:12" x14ac:dyDescent="0.25">
      <c r="I1097">
        <v>1096</v>
      </c>
      <c r="J1097" t="s">
        <v>492</v>
      </c>
      <c r="K1097" t="s">
        <v>2607</v>
      </c>
      <c r="L1097" t="s">
        <v>3689</v>
      </c>
    </row>
    <row r="1098" spans="9:12" x14ac:dyDescent="0.25">
      <c r="I1098">
        <v>1097</v>
      </c>
      <c r="J1098" t="s">
        <v>492</v>
      </c>
      <c r="K1098" t="s">
        <v>2592</v>
      </c>
      <c r="L1098" t="s">
        <v>3672</v>
      </c>
    </row>
    <row r="1099" spans="9:12" x14ac:dyDescent="0.25">
      <c r="I1099">
        <v>1098</v>
      </c>
      <c r="J1099" t="s">
        <v>492</v>
      </c>
      <c r="K1099" t="s">
        <v>5114</v>
      </c>
      <c r="L1099" t="s">
        <v>5115</v>
      </c>
    </row>
    <row r="1100" spans="9:12" x14ac:dyDescent="0.25">
      <c r="I1100">
        <v>1099</v>
      </c>
      <c r="J1100" t="s">
        <v>466</v>
      </c>
      <c r="K1100" t="s">
        <v>2615</v>
      </c>
      <c r="L1100" t="s">
        <v>3697</v>
      </c>
    </row>
    <row r="1101" spans="9:12" x14ac:dyDescent="0.25">
      <c r="I1101">
        <v>1100</v>
      </c>
      <c r="J1101" t="s">
        <v>466</v>
      </c>
      <c r="K1101" t="s">
        <v>2612</v>
      </c>
      <c r="L1101" t="s">
        <v>3694</v>
      </c>
    </row>
    <row r="1102" spans="9:12" x14ac:dyDescent="0.25">
      <c r="I1102">
        <v>1101</v>
      </c>
      <c r="J1102" t="s">
        <v>466</v>
      </c>
      <c r="K1102" t="s">
        <v>2616</v>
      </c>
      <c r="L1102" t="s">
        <v>3698</v>
      </c>
    </row>
    <row r="1103" spans="9:12" x14ac:dyDescent="0.25">
      <c r="I1103">
        <v>1102</v>
      </c>
      <c r="J1103" t="s">
        <v>466</v>
      </c>
      <c r="K1103" t="s">
        <v>2621</v>
      </c>
      <c r="L1103" t="s">
        <v>3703</v>
      </c>
    </row>
    <row r="1104" spans="9:12" x14ac:dyDescent="0.25">
      <c r="I1104">
        <v>1103</v>
      </c>
      <c r="J1104" t="s">
        <v>466</v>
      </c>
      <c r="K1104" t="s">
        <v>5116</v>
      </c>
      <c r="L1104" t="s">
        <v>5117</v>
      </c>
    </row>
    <row r="1105" spans="9:12" x14ac:dyDescent="0.25">
      <c r="I1105">
        <v>1104</v>
      </c>
      <c r="J1105" t="s">
        <v>466</v>
      </c>
      <c r="K1105" t="s">
        <v>2609</v>
      </c>
      <c r="L1105" t="s">
        <v>3691</v>
      </c>
    </row>
    <row r="1106" spans="9:12" x14ac:dyDescent="0.25">
      <c r="I1106">
        <v>1105</v>
      </c>
      <c r="J1106" t="s">
        <v>466</v>
      </c>
      <c r="K1106" t="s">
        <v>2611</v>
      </c>
      <c r="L1106" t="s">
        <v>3693</v>
      </c>
    </row>
    <row r="1107" spans="9:12" x14ac:dyDescent="0.25">
      <c r="I1107">
        <v>1106</v>
      </c>
      <c r="J1107" t="s">
        <v>466</v>
      </c>
      <c r="K1107" t="s">
        <v>2617</v>
      </c>
      <c r="L1107" t="s">
        <v>3699</v>
      </c>
    </row>
    <row r="1108" spans="9:12" x14ac:dyDescent="0.25">
      <c r="I1108">
        <v>1107</v>
      </c>
      <c r="J1108" t="s">
        <v>466</v>
      </c>
      <c r="K1108" t="s">
        <v>2614</v>
      </c>
      <c r="L1108" t="s">
        <v>3696</v>
      </c>
    </row>
    <row r="1109" spans="9:12" x14ac:dyDescent="0.25">
      <c r="I1109">
        <v>1108</v>
      </c>
      <c r="J1109" t="s">
        <v>466</v>
      </c>
      <c r="K1109" t="s">
        <v>2618</v>
      </c>
      <c r="L1109" t="s">
        <v>3700</v>
      </c>
    </row>
    <row r="1110" spans="9:12" x14ac:dyDescent="0.25">
      <c r="I1110">
        <v>1109</v>
      </c>
      <c r="J1110" t="s">
        <v>466</v>
      </c>
      <c r="K1110" t="s">
        <v>2620</v>
      </c>
      <c r="L1110" t="s">
        <v>3702</v>
      </c>
    </row>
    <row r="1111" spans="9:12" x14ac:dyDescent="0.25">
      <c r="I1111">
        <v>1110</v>
      </c>
      <c r="J1111" t="s">
        <v>466</v>
      </c>
      <c r="K1111" t="s">
        <v>2619</v>
      </c>
      <c r="L1111" s="6" t="s">
        <v>3701</v>
      </c>
    </row>
    <row r="1112" spans="9:12" x14ac:dyDescent="0.25">
      <c r="I1112">
        <v>1111</v>
      </c>
      <c r="J1112" t="s">
        <v>466</v>
      </c>
      <c r="K1112" t="s">
        <v>2613</v>
      </c>
      <c r="L1112" t="s">
        <v>3695</v>
      </c>
    </row>
    <row r="1113" spans="9:12" x14ac:dyDescent="0.25">
      <c r="I1113">
        <v>1112</v>
      </c>
      <c r="J1113" t="s">
        <v>466</v>
      </c>
      <c r="K1113" t="s">
        <v>2610</v>
      </c>
      <c r="L1113" t="s">
        <v>3692</v>
      </c>
    </row>
    <row r="1114" spans="9:12" x14ac:dyDescent="0.25">
      <c r="I1114">
        <v>1113</v>
      </c>
      <c r="J1114" t="s">
        <v>473</v>
      </c>
      <c r="K1114" t="s">
        <v>2622</v>
      </c>
      <c r="L1114" t="s">
        <v>3704</v>
      </c>
    </row>
    <row r="1115" spans="9:12" x14ac:dyDescent="0.25">
      <c r="I1115">
        <v>1114</v>
      </c>
      <c r="J1115" t="s">
        <v>473</v>
      </c>
      <c r="K1115" t="s">
        <v>2641</v>
      </c>
      <c r="L1115" t="s">
        <v>3723</v>
      </c>
    </row>
    <row r="1116" spans="9:12" x14ac:dyDescent="0.25">
      <c r="I1116">
        <v>1115</v>
      </c>
      <c r="J1116" t="s">
        <v>473</v>
      </c>
      <c r="K1116" t="s">
        <v>2635</v>
      </c>
      <c r="L1116" t="s">
        <v>3717</v>
      </c>
    </row>
    <row r="1117" spans="9:12" x14ac:dyDescent="0.25">
      <c r="I1117">
        <v>1116</v>
      </c>
      <c r="J1117" t="s">
        <v>473</v>
      </c>
      <c r="K1117" t="s">
        <v>2627</v>
      </c>
      <c r="L1117" t="s">
        <v>3709</v>
      </c>
    </row>
    <row r="1118" spans="9:12" x14ac:dyDescent="0.25">
      <c r="I1118">
        <v>1117</v>
      </c>
      <c r="J1118" t="s">
        <v>473</v>
      </c>
      <c r="K1118" t="s">
        <v>2632</v>
      </c>
      <c r="L1118" t="s">
        <v>3714</v>
      </c>
    </row>
    <row r="1119" spans="9:12" x14ac:dyDescent="0.25">
      <c r="I1119">
        <v>1118</v>
      </c>
      <c r="J1119" t="s">
        <v>473</v>
      </c>
      <c r="K1119" t="s">
        <v>2629</v>
      </c>
      <c r="L1119" t="s">
        <v>3711</v>
      </c>
    </row>
    <row r="1120" spans="9:12" x14ac:dyDescent="0.25">
      <c r="I1120">
        <v>1119</v>
      </c>
      <c r="J1120" t="s">
        <v>473</v>
      </c>
      <c r="K1120" t="s">
        <v>2628</v>
      </c>
      <c r="L1120" t="s">
        <v>3710</v>
      </c>
    </row>
    <row r="1121" spans="9:12" x14ac:dyDescent="0.25">
      <c r="I1121">
        <v>1120</v>
      </c>
      <c r="J1121" t="s">
        <v>473</v>
      </c>
      <c r="K1121" t="s">
        <v>2633</v>
      </c>
      <c r="L1121" t="s">
        <v>3715</v>
      </c>
    </row>
    <row r="1122" spans="9:12" x14ac:dyDescent="0.25">
      <c r="I1122">
        <v>1121</v>
      </c>
      <c r="J1122" t="s">
        <v>473</v>
      </c>
      <c r="K1122" t="s">
        <v>2630</v>
      </c>
      <c r="L1122" s="6" t="s">
        <v>3712</v>
      </c>
    </row>
    <row r="1123" spans="9:12" x14ac:dyDescent="0.25">
      <c r="I1123">
        <v>1122</v>
      </c>
      <c r="J1123" t="s">
        <v>473</v>
      </c>
      <c r="K1123" t="s">
        <v>2636</v>
      </c>
      <c r="L1123" t="s">
        <v>3718</v>
      </c>
    </row>
    <row r="1124" spans="9:12" x14ac:dyDescent="0.25">
      <c r="I1124">
        <v>1123</v>
      </c>
      <c r="J1124" t="s">
        <v>473</v>
      </c>
      <c r="K1124" t="s">
        <v>2646</v>
      </c>
      <c r="L1124" t="s">
        <v>3728</v>
      </c>
    </row>
    <row r="1125" spans="9:12" x14ac:dyDescent="0.25">
      <c r="I1125">
        <v>1124</v>
      </c>
      <c r="J1125" t="s">
        <v>473</v>
      </c>
      <c r="K1125" t="s">
        <v>2642</v>
      </c>
      <c r="L1125" t="s">
        <v>3724</v>
      </c>
    </row>
    <row r="1126" spans="9:12" x14ac:dyDescent="0.25">
      <c r="I1126">
        <v>1125</v>
      </c>
      <c r="J1126" t="s">
        <v>473</v>
      </c>
      <c r="K1126" t="s">
        <v>2651</v>
      </c>
      <c r="L1126" t="s">
        <v>3733</v>
      </c>
    </row>
    <row r="1127" spans="9:12" x14ac:dyDescent="0.25">
      <c r="I1127">
        <v>1126</v>
      </c>
      <c r="J1127" t="s">
        <v>473</v>
      </c>
      <c r="K1127" t="s">
        <v>2647</v>
      </c>
      <c r="L1127" t="s">
        <v>3729</v>
      </c>
    </row>
    <row r="1128" spans="9:12" x14ac:dyDescent="0.25">
      <c r="I1128">
        <v>1127</v>
      </c>
      <c r="J1128" t="s">
        <v>473</v>
      </c>
      <c r="K1128" t="s">
        <v>2644</v>
      </c>
      <c r="L1128" t="s">
        <v>3726</v>
      </c>
    </row>
    <row r="1129" spans="9:12" x14ac:dyDescent="0.25">
      <c r="I1129">
        <v>1128</v>
      </c>
      <c r="J1129" t="s">
        <v>473</v>
      </c>
      <c r="K1129" t="s">
        <v>2649</v>
      </c>
      <c r="L1129" t="s">
        <v>3731</v>
      </c>
    </row>
    <row r="1130" spans="9:12" x14ac:dyDescent="0.25">
      <c r="I1130">
        <v>1129</v>
      </c>
      <c r="J1130" t="s">
        <v>473</v>
      </c>
      <c r="K1130" t="s">
        <v>2643</v>
      </c>
      <c r="L1130" t="s">
        <v>3725</v>
      </c>
    </row>
    <row r="1131" spans="9:12" x14ac:dyDescent="0.25">
      <c r="I1131">
        <v>1130</v>
      </c>
      <c r="J1131" t="s">
        <v>473</v>
      </c>
      <c r="K1131" t="s">
        <v>2650</v>
      </c>
      <c r="L1131" t="s">
        <v>3732</v>
      </c>
    </row>
    <row r="1132" spans="9:12" x14ac:dyDescent="0.25">
      <c r="I1132">
        <v>1131</v>
      </c>
      <c r="J1132" t="s">
        <v>473</v>
      </c>
      <c r="K1132" t="s">
        <v>5118</v>
      </c>
      <c r="L1132" t="s">
        <v>5119</v>
      </c>
    </row>
    <row r="1133" spans="9:12" x14ac:dyDescent="0.25">
      <c r="I1133">
        <v>1132</v>
      </c>
      <c r="J1133" t="s">
        <v>473</v>
      </c>
      <c r="K1133" t="s">
        <v>2624</v>
      </c>
      <c r="L1133" t="s">
        <v>3706</v>
      </c>
    </row>
    <row r="1134" spans="9:12" x14ac:dyDescent="0.25">
      <c r="I1134">
        <v>1133</v>
      </c>
      <c r="J1134" t="s">
        <v>473</v>
      </c>
      <c r="K1134" t="s">
        <v>2625</v>
      </c>
      <c r="L1134" t="s">
        <v>3707</v>
      </c>
    </row>
    <row r="1135" spans="9:12" x14ac:dyDescent="0.25">
      <c r="I1135">
        <v>1134</v>
      </c>
      <c r="J1135" t="s">
        <v>473</v>
      </c>
      <c r="K1135" t="s">
        <v>2623</v>
      </c>
      <c r="L1135" t="s">
        <v>3705</v>
      </c>
    </row>
    <row r="1136" spans="9:12" x14ac:dyDescent="0.25">
      <c r="I1136">
        <v>1135</v>
      </c>
      <c r="J1136" t="s">
        <v>473</v>
      </c>
      <c r="K1136" t="s">
        <v>2640</v>
      </c>
      <c r="L1136" t="s">
        <v>3722</v>
      </c>
    </row>
    <row r="1137" spans="9:12" x14ac:dyDescent="0.25">
      <c r="I1137">
        <v>1136</v>
      </c>
      <c r="J1137" t="s">
        <v>473</v>
      </c>
      <c r="K1137" t="s">
        <v>2639</v>
      </c>
      <c r="L1137" t="s">
        <v>3721</v>
      </c>
    </row>
    <row r="1138" spans="9:12" x14ac:dyDescent="0.25">
      <c r="I1138">
        <v>1137</v>
      </c>
      <c r="J1138" t="s">
        <v>473</v>
      </c>
      <c r="K1138" t="s">
        <v>5120</v>
      </c>
      <c r="L1138" t="s">
        <v>5121</v>
      </c>
    </row>
    <row r="1139" spans="9:12" x14ac:dyDescent="0.25">
      <c r="I1139">
        <v>1138</v>
      </c>
      <c r="J1139" t="s">
        <v>473</v>
      </c>
      <c r="K1139" t="s">
        <v>2626</v>
      </c>
      <c r="L1139" t="s">
        <v>3708</v>
      </c>
    </row>
    <row r="1140" spans="9:12" x14ac:dyDescent="0.25">
      <c r="I1140">
        <v>1139</v>
      </c>
      <c r="J1140" t="s">
        <v>473</v>
      </c>
      <c r="K1140" t="s">
        <v>2634</v>
      </c>
      <c r="L1140" t="s">
        <v>3716</v>
      </c>
    </row>
    <row r="1141" spans="9:12" x14ac:dyDescent="0.25">
      <c r="I1141">
        <v>1140</v>
      </c>
      <c r="J1141" t="s">
        <v>473</v>
      </c>
      <c r="K1141" t="s">
        <v>2638</v>
      </c>
      <c r="L1141" t="s">
        <v>3720</v>
      </c>
    </row>
    <row r="1142" spans="9:12" x14ac:dyDescent="0.25">
      <c r="I1142">
        <v>1141</v>
      </c>
      <c r="J1142" t="s">
        <v>473</v>
      </c>
      <c r="K1142" t="s">
        <v>2631</v>
      </c>
      <c r="L1142" t="s">
        <v>3713</v>
      </c>
    </row>
    <row r="1143" spans="9:12" x14ac:dyDescent="0.25">
      <c r="I1143">
        <v>1142</v>
      </c>
      <c r="J1143" t="s">
        <v>473</v>
      </c>
      <c r="K1143" t="s">
        <v>5122</v>
      </c>
      <c r="L1143" t="s">
        <v>5123</v>
      </c>
    </row>
    <row r="1144" spans="9:12" x14ac:dyDescent="0.25">
      <c r="I1144">
        <v>1143</v>
      </c>
      <c r="J1144" t="s">
        <v>473</v>
      </c>
      <c r="K1144" t="s">
        <v>2637</v>
      </c>
      <c r="L1144" t="s">
        <v>3719</v>
      </c>
    </row>
    <row r="1145" spans="9:12" x14ac:dyDescent="0.25">
      <c r="I1145">
        <v>1144</v>
      </c>
      <c r="J1145" t="s">
        <v>473</v>
      </c>
      <c r="K1145" t="s">
        <v>2645</v>
      </c>
      <c r="L1145" t="s">
        <v>3727</v>
      </c>
    </row>
    <row r="1146" spans="9:12" x14ac:dyDescent="0.25">
      <c r="I1146">
        <v>1145</v>
      </c>
      <c r="J1146" t="s">
        <v>473</v>
      </c>
      <c r="K1146" t="s">
        <v>2648</v>
      </c>
      <c r="L1146" t="s">
        <v>3730</v>
      </c>
    </row>
    <row r="1147" spans="9:12" x14ac:dyDescent="0.25">
      <c r="I1147">
        <v>1146</v>
      </c>
      <c r="J1147" t="s">
        <v>473</v>
      </c>
      <c r="K1147" t="s">
        <v>5124</v>
      </c>
      <c r="L1147" t="s">
        <v>5125</v>
      </c>
    </row>
    <row r="1148" spans="9:12" x14ac:dyDescent="0.25">
      <c r="I1148">
        <v>1147</v>
      </c>
      <c r="J1148" t="s">
        <v>495</v>
      </c>
      <c r="K1148" t="s">
        <v>2654</v>
      </c>
      <c r="L1148" t="s">
        <v>3736</v>
      </c>
    </row>
    <row r="1149" spans="9:12" x14ac:dyDescent="0.25">
      <c r="I1149">
        <v>1148</v>
      </c>
      <c r="J1149" t="s">
        <v>495</v>
      </c>
      <c r="K1149" t="s">
        <v>2655</v>
      </c>
      <c r="L1149" t="s">
        <v>3737</v>
      </c>
    </row>
    <row r="1150" spans="9:12" x14ac:dyDescent="0.25">
      <c r="I1150">
        <v>1149</v>
      </c>
      <c r="J1150" t="s">
        <v>495</v>
      </c>
      <c r="K1150" t="s">
        <v>2656</v>
      </c>
      <c r="L1150" t="s">
        <v>3738</v>
      </c>
    </row>
    <row r="1151" spans="9:12" x14ac:dyDescent="0.25">
      <c r="I1151">
        <v>1150</v>
      </c>
      <c r="J1151" t="s">
        <v>495</v>
      </c>
      <c r="K1151" t="s">
        <v>2657</v>
      </c>
      <c r="L1151" t="s">
        <v>3739</v>
      </c>
    </row>
    <row r="1152" spans="9:12" x14ac:dyDescent="0.25">
      <c r="I1152">
        <v>1151</v>
      </c>
      <c r="J1152" t="s">
        <v>495</v>
      </c>
      <c r="K1152" t="s">
        <v>2653</v>
      </c>
      <c r="L1152" t="s">
        <v>3735</v>
      </c>
    </row>
    <row r="1153" spans="9:12" x14ac:dyDescent="0.25">
      <c r="I1153">
        <v>1152</v>
      </c>
      <c r="J1153" t="s">
        <v>495</v>
      </c>
      <c r="K1153" t="s">
        <v>2652</v>
      </c>
      <c r="L1153" t="s">
        <v>3734</v>
      </c>
    </row>
    <row r="1154" spans="9:12" x14ac:dyDescent="0.25">
      <c r="I1154">
        <v>1153</v>
      </c>
      <c r="J1154" t="s">
        <v>495</v>
      </c>
      <c r="K1154" t="s">
        <v>2678</v>
      </c>
      <c r="L1154" t="s">
        <v>3760</v>
      </c>
    </row>
    <row r="1155" spans="9:12" x14ac:dyDescent="0.25">
      <c r="I1155">
        <v>1154</v>
      </c>
      <c r="J1155" t="s">
        <v>495</v>
      </c>
      <c r="K1155" t="s">
        <v>2670</v>
      </c>
      <c r="L1155" t="s">
        <v>3752</v>
      </c>
    </row>
    <row r="1156" spans="9:12" x14ac:dyDescent="0.25">
      <c r="I1156">
        <v>1155</v>
      </c>
      <c r="J1156" t="s">
        <v>495</v>
      </c>
      <c r="K1156" t="s">
        <v>2675</v>
      </c>
      <c r="L1156" t="s">
        <v>3757</v>
      </c>
    </row>
    <row r="1157" spans="9:12" x14ac:dyDescent="0.25">
      <c r="I1157">
        <v>1156</v>
      </c>
      <c r="J1157" t="s">
        <v>495</v>
      </c>
      <c r="K1157" t="s">
        <v>2659</v>
      </c>
      <c r="L1157" t="s">
        <v>3741</v>
      </c>
    </row>
    <row r="1158" spans="9:12" x14ac:dyDescent="0.25">
      <c r="I1158">
        <v>1157</v>
      </c>
      <c r="J1158" t="s">
        <v>495</v>
      </c>
      <c r="K1158" t="s">
        <v>2658</v>
      </c>
      <c r="L1158" t="s">
        <v>3740</v>
      </c>
    </row>
    <row r="1159" spans="9:12" x14ac:dyDescent="0.25">
      <c r="I1159">
        <v>1158</v>
      </c>
      <c r="J1159" t="s">
        <v>495</v>
      </c>
      <c r="K1159" t="s">
        <v>2677</v>
      </c>
      <c r="L1159" t="s">
        <v>3759</v>
      </c>
    </row>
    <row r="1160" spans="9:12" x14ac:dyDescent="0.25">
      <c r="I1160">
        <v>1159</v>
      </c>
      <c r="J1160" t="s">
        <v>495</v>
      </c>
      <c r="K1160" t="s">
        <v>2665</v>
      </c>
      <c r="L1160" t="s">
        <v>3747</v>
      </c>
    </row>
    <row r="1161" spans="9:12" x14ac:dyDescent="0.25">
      <c r="I1161">
        <v>1160</v>
      </c>
      <c r="J1161" t="s">
        <v>495</v>
      </c>
      <c r="K1161" t="s">
        <v>2671</v>
      </c>
      <c r="L1161" t="s">
        <v>3753</v>
      </c>
    </row>
    <row r="1162" spans="9:12" x14ac:dyDescent="0.25">
      <c r="I1162">
        <v>1161</v>
      </c>
      <c r="J1162" t="s">
        <v>495</v>
      </c>
      <c r="K1162" t="s">
        <v>2673</v>
      </c>
      <c r="L1162" t="s">
        <v>3755</v>
      </c>
    </row>
    <row r="1163" spans="9:12" x14ac:dyDescent="0.25">
      <c r="I1163">
        <v>1162</v>
      </c>
      <c r="J1163" t="s">
        <v>495</v>
      </c>
      <c r="K1163" t="s">
        <v>2667</v>
      </c>
      <c r="L1163" t="s">
        <v>3749</v>
      </c>
    </row>
    <row r="1164" spans="9:12" x14ac:dyDescent="0.25">
      <c r="I1164">
        <v>1163</v>
      </c>
      <c r="J1164" t="s">
        <v>495</v>
      </c>
      <c r="K1164" t="s">
        <v>2676</v>
      </c>
      <c r="L1164" t="s">
        <v>3758</v>
      </c>
    </row>
    <row r="1165" spans="9:12" x14ac:dyDescent="0.25">
      <c r="I1165">
        <v>1164</v>
      </c>
      <c r="J1165" t="s">
        <v>495</v>
      </c>
      <c r="K1165" t="s">
        <v>2660</v>
      </c>
      <c r="L1165" t="s">
        <v>3742</v>
      </c>
    </row>
    <row r="1166" spans="9:12" x14ac:dyDescent="0.25">
      <c r="I1166">
        <v>1165</v>
      </c>
      <c r="J1166" t="s">
        <v>495</v>
      </c>
      <c r="K1166" t="s">
        <v>2666</v>
      </c>
      <c r="L1166" t="s">
        <v>3748</v>
      </c>
    </row>
    <row r="1167" spans="9:12" x14ac:dyDescent="0.25">
      <c r="I1167">
        <v>1166</v>
      </c>
      <c r="J1167" t="s">
        <v>495</v>
      </c>
      <c r="K1167" t="s">
        <v>2661</v>
      </c>
      <c r="L1167" t="s">
        <v>3743</v>
      </c>
    </row>
    <row r="1168" spans="9:12" x14ac:dyDescent="0.25">
      <c r="I1168">
        <v>1167</v>
      </c>
      <c r="J1168" t="s">
        <v>495</v>
      </c>
      <c r="K1168" t="s">
        <v>2668</v>
      </c>
      <c r="L1168" t="s">
        <v>3750</v>
      </c>
    </row>
    <row r="1169" spans="9:12" x14ac:dyDescent="0.25">
      <c r="I1169">
        <v>1168</v>
      </c>
      <c r="J1169" t="s">
        <v>495</v>
      </c>
      <c r="K1169" t="s">
        <v>2672</v>
      </c>
      <c r="L1169" t="s">
        <v>3754</v>
      </c>
    </row>
    <row r="1170" spans="9:12" x14ac:dyDescent="0.25">
      <c r="I1170">
        <v>1169</v>
      </c>
      <c r="J1170" t="s">
        <v>495</v>
      </c>
      <c r="K1170" t="s">
        <v>2674</v>
      </c>
      <c r="L1170" t="s">
        <v>3756</v>
      </c>
    </row>
    <row r="1171" spans="9:12" x14ac:dyDescent="0.25">
      <c r="I1171">
        <v>1170</v>
      </c>
      <c r="J1171" t="s">
        <v>495</v>
      </c>
      <c r="K1171" t="s">
        <v>2664</v>
      </c>
      <c r="L1171" t="s">
        <v>3746</v>
      </c>
    </row>
    <row r="1172" spans="9:12" x14ac:dyDescent="0.25">
      <c r="I1172">
        <v>1171</v>
      </c>
      <c r="J1172" t="s">
        <v>495</v>
      </c>
      <c r="K1172" t="s">
        <v>2663</v>
      </c>
      <c r="L1172" t="s">
        <v>3745</v>
      </c>
    </row>
    <row r="1173" spans="9:12" x14ac:dyDescent="0.25">
      <c r="I1173">
        <v>1172</v>
      </c>
      <c r="J1173" t="s">
        <v>495</v>
      </c>
      <c r="K1173" t="s">
        <v>5126</v>
      </c>
      <c r="L1173" t="s">
        <v>5127</v>
      </c>
    </row>
    <row r="1174" spans="9:12" x14ac:dyDescent="0.25">
      <c r="I1174">
        <v>1173</v>
      </c>
      <c r="J1174" t="s">
        <v>495</v>
      </c>
      <c r="K1174" t="s">
        <v>2688</v>
      </c>
      <c r="L1174" t="s">
        <v>3770</v>
      </c>
    </row>
    <row r="1175" spans="9:12" x14ac:dyDescent="0.25">
      <c r="I1175">
        <v>1174</v>
      </c>
      <c r="J1175" t="s">
        <v>495</v>
      </c>
      <c r="K1175" t="s">
        <v>2681</v>
      </c>
      <c r="L1175" t="s">
        <v>3763</v>
      </c>
    </row>
    <row r="1176" spans="9:12" x14ac:dyDescent="0.25">
      <c r="I1176">
        <v>1175</v>
      </c>
      <c r="J1176" t="s">
        <v>495</v>
      </c>
      <c r="K1176" t="s">
        <v>2680</v>
      </c>
      <c r="L1176" t="s">
        <v>3762</v>
      </c>
    </row>
    <row r="1177" spans="9:12" x14ac:dyDescent="0.25">
      <c r="I1177">
        <v>1176</v>
      </c>
      <c r="J1177" t="s">
        <v>495</v>
      </c>
      <c r="K1177" t="s">
        <v>1098</v>
      </c>
      <c r="L1177" t="s">
        <v>3771</v>
      </c>
    </row>
    <row r="1178" spans="9:12" x14ac:dyDescent="0.25">
      <c r="I1178">
        <v>1177</v>
      </c>
      <c r="J1178" t="s">
        <v>495</v>
      </c>
      <c r="K1178" t="s">
        <v>2685</v>
      </c>
      <c r="L1178" t="s">
        <v>3767</v>
      </c>
    </row>
    <row r="1179" spans="9:12" x14ac:dyDescent="0.25">
      <c r="I1179">
        <v>1178</v>
      </c>
      <c r="J1179" t="s">
        <v>495</v>
      </c>
      <c r="K1179" t="s">
        <v>2687</v>
      </c>
      <c r="L1179" t="s">
        <v>3769</v>
      </c>
    </row>
    <row r="1180" spans="9:12" x14ac:dyDescent="0.25">
      <c r="I1180">
        <v>1179</v>
      </c>
      <c r="J1180" t="s">
        <v>495</v>
      </c>
      <c r="K1180" t="s">
        <v>2679</v>
      </c>
      <c r="L1180" t="s">
        <v>3761</v>
      </c>
    </row>
    <row r="1181" spans="9:12" x14ac:dyDescent="0.25">
      <c r="I1181">
        <v>1180</v>
      </c>
      <c r="J1181" t="s">
        <v>495</v>
      </c>
      <c r="K1181" t="s">
        <v>2689</v>
      </c>
      <c r="L1181" t="s">
        <v>3772</v>
      </c>
    </row>
    <row r="1182" spans="9:12" x14ac:dyDescent="0.25">
      <c r="I1182">
        <v>1181</v>
      </c>
      <c r="J1182" t="s">
        <v>495</v>
      </c>
      <c r="K1182" t="s">
        <v>2684</v>
      </c>
      <c r="L1182" t="s">
        <v>3766</v>
      </c>
    </row>
    <row r="1183" spans="9:12" x14ac:dyDescent="0.25">
      <c r="I1183">
        <v>1182</v>
      </c>
      <c r="J1183" t="s">
        <v>495</v>
      </c>
      <c r="K1183" t="s">
        <v>2662</v>
      </c>
      <c r="L1183" t="s">
        <v>3744</v>
      </c>
    </row>
    <row r="1184" spans="9:12" x14ac:dyDescent="0.25">
      <c r="I1184">
        <v>1183</v>
      </c>
      <c r="J1184" t="s">
        <v>495</v>
      </c>
      <c r="K1184" t="s">
        <v>2682</v>
      </c>
      <c r="L1184" t="s">
        <v>3764</v>
      </c>
    </row>
    <row r="1185" spans="9:12" x14ac:dyDescent="0.25">
      <c r="I1185">
        <v>1184</v>
      </c>
      <c r="J1185" t="s">
        <v>495</v>
      </c>
      <c r="K1185" t="s">
        <v>2686</v>
      </c>
      <c r="L1185" t="s">
        <v>3768</v>
      </c>
    </row>
    <row r="1186" spans="9:12" x14ac:dyDescent="0.25">
      <c r="I1186">
        <v>1185</v>
      </c>
      <c r="J1186" t="s">
        <v>495</v>
      </c>
      <c r="K1186" t="s">
        <v>2683</v>
      </c>
      <c r="L1186" t="s">
        <v>3765</v>
      </c>
    </row>
    <row r="1187" spans="9:12" x14ac:dyDescent="0.25">
      <c r="I1187">
        <v>1186</v>
      </c>
      <c r="J1187" t="s">
        <v>495</v>
      </c>
      <c r="K1187" t="s">
        <v>2669</v>
      </c>
      <c r="L1187" t="s">
        <v>3751</v>
      </c>
    </row>
    <row r="1188" spans="9:12" x14ac:dyDescent="0.25">
      <c r="I1188">
        <v>1187</v>
      </c>
      <c r="J1188" t="s">
        <v>495</v>
      </c>
      <c r="K1188" t="s">
        <v>5128</v>
      </c>
      <c r="L1188" s="6" t="s">
        <v>5129</v>
      </c>
    </row>
    <row r="1189" spans="9:12" x14ac:dyDescent="0.25">
      <c r="I1189">
        <v>1188</v>
      </c>
      <c r="J1189" t="s">
        <v>495</v>
      </c>
      <c r="K1189" t="s">
        <v>5130</v>
      </c>
      <c r="L1189" t="s">
        <v>5131</v>
      </c>
    </row>
    <row r="1190" spans="9:12" x14ac:dyDescent="0.25">
      <c r="I1190">
        <v>1189</v>
      </c>
      <c r="J1190" t="s">
        <v>495</v>
      </c>
      <c r="K1190" t="s">
        <v>5132</v>
      </c>
      <c r="L1190" t="s">
        <v>5133</v>
      </c>
    </row>
    <row r="1191" spans="9:12" x14ac:dyDescent="0.25">
      <c r="I1191">
        <v>1190</v>
      </c>
      <c r="J1191" t="s">
        <v>495</v>
      </c>
      <c r="K1191" t="s">
        <v>5134</v>
      </c>
      <c r="L1191" t="s">
        <v>5135</v>
      </c>
    </row>
    <row r="1192" spans="9:12" x14ac:dyDescent="0.25">
      <c r="I1192">
        <v>1191</v>
      </c>
      <c r="J1192" t="s">
        <v>495</v>
      </c>
      <c r="K1192" t="s">
        <v>5136</v>
      </c>
      <c r="L1192" t="s">
        <v>5137</v>
      </c>
    </row>
    <row r="1193" spans="9:12" x14ac:dyDescent="0.25">
      <c r="I1193">
        <v>1192</v>
      </c>
      <c r="J1193" t="s">
        <v>453</v>
      </c>
      <c r="K1193" t="s">
        <v>2692</v>
      </c>
      <c r="L1193" t="s">
        <v>3775</v>
      </c>
    </row>
    <row r="1194" spans="9:12" x14ac:dyDescent="0.25">
      <c r="I1194">
        <v>1193</v>
      </c>
      <c r="J1194" t="s">
        <v>453</v>
      </c>
      <c r="K1194" t="s">
        <v>2693</v>
      </c>
      <c r="L1194" t="s">
        <v>3776</v>
      </c>
    </row>
    <row r="1195" spans="9:12" x14ac:dyDescent="0.25">
      <c r="I1195">
        <v>1194</v>
      </c>
      <c r="J1195" t="s">
        <v>453</v>
      </c>
      <c r="K1195" t="s">
        <v>2704</v>
      </c>
      <c r="L1195" t="s">
        <v>3788</v>
      </c>
    </row>
    <row r="1196" spans="9:12" x14ac:dyDescent="0.25">
      <c r="I1196">
        <v>1195</v>
      </c>
      <c r="J1196" t="s">
        <v>453</v>
      </c>
      <c r="K1196" t="s">
        <v>2705</v>
      </c>
      <c r="L1196" t="s">
        <v>3789</v>
      </c>
    </row>
    <row r="1197" spans="9:12" x14ac:dyDescent="0.25">
      <c r="I1197">
        <v>1196</v>
      </c>
      <c r="J1197" t="s">
        <v>453</v>
      </c>
      <c r="K1197" t="s">
        <v>2698</v>
      </c>
      <c r="L1197" t="s">
        <v>3782</v>
      </c>
    </row>
    <row r="1198" spans="9:12" x14ac:dyDescent="0.25">
      <c r="I1198">
        <v>1197</v>
      </c>
      <c r="J1198" t="s">
        <v>453</v>
      </c>
      <c r="K1198" t="s">
        <v>2702</v>
      </c>
      <c r="L1198" t="s">
        <v>3786</v>
      </c>
    </row>
    <row r="1199" spans="9:12" x14ac:dyDescent="0.25">
      <c r="I1199">
        <v>1198</v>
      </c>
      <c r="J1199" t="s">
        <v>453</v>
      </c>
      <c r="K1199" t="s">
        <v>2711</v>
      </c>
      <c r="L1199" t="s">
        <v>3795</v>
      </c>
    </row>
    <row r="1200" spans="9:12" x14ac:dyDescent="0.25">
      <c r="I1200">
        <v>1199</v>
      </c>
      <c r="J1200" t="s">
        <v>453</v>
      </c>
      <c r="K1200" t="s">
        <v>2710</v>
      </c>
      <c r="L1200" s="6" t="s">
        <v>3794</v>
      </c>
    </row>
    <row r="1201" spans="9:12" x14ac:dyDescent="0.25">
      <c r="I1201">
        <v>1200</v>
      </c>
      <c r="J1201" t="s">
        <v>453</v>
      </c>
      <c r="K1201" t="s">
        <v>2690</v>
      </c>
      <c r="L1201" t="s">
        <v>3773</v>
      </c>
    </row>
    <row r="1202" spans="9:12" x14ac:dyDescent="0.25">
      <c r="I1202">
        <v>1201</v>
      </c>
      <c r="J1202" t="s">
        <v>453</v>
      </c>
      <c r="K1202" t="s">
        <v>2707</v>
      </c>
      <c r="L1202" t="s">
        <v>3791</v>
      </c>
    </row>
    <row r="1203" spans="9:12" x14ac:dyDescent="0.25">
      <c r="I1203">
        <v>1202</v>
      </c>
      <c r="J1203" t="s">
        <v>453</v>
      </c>
      <c r="K1203" t="s">
        <v>2697</v>
      </c>
      <c r="L1203" t="s">
        <v>3781</v>
      </c>
    </row>
    <row r="1204" spans="9:12" x14ac:dyDescent="0.25">
      <c r="I1204">
        <v>1203</v>
      </c>
      <c r="J1204" t="s">
        <v>453</v>
      </c>
      <c r="K1204" t="s">
        <v>2709</v>
      </c>
      <c r="L1204" t="s">
        <v>3793</v>
      </c>
    </row>
    <row r="1205" spans="9:12" x14ac:dyDescent="0.25">
      <c r="I1205">
        <v>1204</v>
      </c>
      <c r="J1205" t="s">
        <v>453</v>
      </c>
      <c r="K1205" t="s">
        <v>992</v>
      </c>
      <c r="L1205" s="6" t="s">
        <v>3777</v>
      </c>
    </row>
    <row r="1206" spans="9:12" x14ac:dyDescent="0.25">
      <c r="I1206">
        <v>1205</v>
      </c>
      <c r="J1206" t="s">
        <v>453</v>
      </c>
      <c r="K1206" t="s">
        <v>2701</v>
      </c>
      <c r="L1206" t="s">
        <v>3785</v>
      </c>
    </row>
    <row r="1207" spans="9:12" x14ac:dyDescent="0.25">
      <c r="I1207">
        <v>1206</v>
      </c>
      <c r="J1207" t="s">
        <v>453</v>
      </c>
      <c r="K1207" t="s">
        <v>2695</v>
      </c>
      <c r="L1207" t="s">
        <v>3779</v>
      </c>
    </row>
    <row r="1208" spans="9:12" x14ac:dyDescent="0.25">
      <c r="I1208">
        <v>1207</v>
      </c>
      <c r="J1208" t="s">
        <v>453</v>
      </c>
      <c r="K1208" t="s">
        <v>2700</v>
      </c>
      <c r="L1208" t="s">
        <v>3784</v>
      </c>
    </row>
    <row r="1209" spans="9:12" x14ac:dyDescent="0.25">
      <c r="I1209">
        <v>1208</v>
      </c>
      <c r="J1209" t="s">
        <v>453</v>
      </c>
      <c r="K1209" t="s">
        <v>2696</v>
      </c>
      <c r="L1209" t="s">
        <v>3780</v>
      </c>
    </row>
    <row r="1210" spans="9:12" x14ac:dyDescent="0.25">
      <c r="I1210">
        <v>1209</v>
      </c>
      <c r="J1210" t="s">
        <v>453</v>
      </c>
      <c r="K1210" t="s">
        <v>2712</v>
      </c>
      <c r="L1210" t="s">
        <v>3796</v>
      </c>
    </row>
    <row r="1211" spans="9:12" x14ac:dyDescent="0.25">
      <c r="I1211">
        <v>1210</v>
      </c>
      <c r="J1211" t="s">
        <v>453</v>
      </c>
      <c r="K1211" t="s">
        <v>2717</v>
      </c>
      <c r="L1211" t="s">
        <v>3801</v>
      </c>
    </row>
    <row r="1212" spans="9:12" x14ac:dyDescent="0.25">
      <c r="I1212">
        <v>1211</v>
      </c>
      <c r="J1212" t="s">
        <v>453</v>
      </c>
      <c r="K1212" t="s">
        <v>2714</v>
      </c>
      <c r="L1212" t="s">
        <v>3798</v>
      </c>
    </row>
    <row r="1213" spans="9:12" x14ac:dyDescent="0.25">
      <c r="I1213">
        <v>1212</v>
      </c>
      <c r="J1213" t="s">
        <v>453</v>
      </c>
      <c r="K1213" t="s">
        <v>2713</v>
      </c>
      <c r="L1213" t="s">
        <v>3797</v>
      </c>
    </row>
    <row r="1214" spans="9:12" x14ac:dyDescent="0.25">
      <c r="I1214">
        <v>1213</v>
      </c>
      <c r="J1214" t="s">
        <v>453</v>
      </c>
      <c r="K1214" t="s">
        <v>2715</v>
      </c>
      <c r="L1214" t="s">
        <v>3799</v>
      </c>
    </row>
    <row r="1215" spans="9:12" x14ac:dyDescent="0.25">
      <c r="I1215">
        <v>1214</v>
      </c>
      <c r="J1215" t="s">
        <v>453</v>
      </c>
      <c r="K1215" t="s">
        <v>2716</v>
      </c>
      <c r="L1215" t="s">
        <v>3800</v>
      </c>
    </row>
    <row r="1216" spans="9:12" x14ac:dyDescent="0.25">
      <c r="I1216">
        <v>1215</v>
      </c>
      <c r="J1216" t="s">
        <v>453</v>
      </c>
      <c r="K1216" t="s">
        <v>2699</v>
      </c>
      <c r="L1216" t="s">
        <v>3783</v>
      </c>
    </row>
    <row r="1217" spans="9:12" x14ac:dyDescent="0.25">
      <c r="I1217">
        <v>1216</v>
      </c>
      <c r="J1217" t="s">
        <v>453</v>
      </c>
      <c r="K1217" t="s">
        <v>2694</v>
      </c>
      <c r="L1217" t="s">
        <v>3778</v>
      </c>
    </row>
    <row r="1218" spans="9:12" x14ac:dyDescent="0.25">
      <c r="I1218">
        <v>1217</v>
      </c>
      <c r="J1218" t="s">
        <v>453</v>
      </c>
      <c r="K1218" t="s">
        <v>2708</v>
      </c>
      <c r="L1218" t="s">
        <v>3792</v>
      </c>
    </row>
    <row r="1219" spans="9:12" x14ac:dyDescent="0.25">
      <c r="I1219">
        <v>1218</v>
      </c>
      <c r="J1219" t="s">
        <v>453</v>
      </c>
      <c r="K1219" t="s">
        <v>2703</v>
      </c>
      <c r="L1219" t="s">
        <v>3787</v>
      </c>
    </row>
    <row r="1220" spans="9:12" x14ac:dyDescent="0.25">
      <c r="I1220">
        <v>1219</v>
      </c>
      <c r="J1220" t="s">
        <v>453</v>
      </c>
      <c r="K1220" t="s">
        <v>2691</v>
      </c>
      <c r="L1220" t="s">
        <v>3774</v>
      </c>
    </row>
    <row r="1221" spans="9:12" x14ac:dyDescent="0.25">
      <c r="I1221">
        <v>1220</v>
      </c>
      <c r="J1221" t="s">
        <v>453</v>
      </c>
      <c r="K1221" t="s">
        <v>2706</v>
      </c>
      <c r="L1221" t="s">
        <v>3790</v>
      </c>
    </row>
    <row r="1222" spans="9:12" x14ac:dyDescent="0.25">
      <c r="I1222">
        <v>1221</v>
      </c>
      <c r="J1222" t="s">
        <v>469</v>
      </c>
      <c r="K1222" t="s">
        <v>2718</v>
      </c>
      <c r="L1222" t="s">
        <v>3802</v>
      </c>
    </row>
    <row r="1223" spans="9:12" x14ac:dyDescent="0.25">
      <c r="I1223">
        <v>1222</v>
      </c>
      <c r="J1223" t="s">
        <v>469</v>
      </c>
      <c r="K1223" t="s">
        <v>2319</v>
      </c>
      <c r="L1223" t="s">
        <v>3803</v>
      </c>
    </row>
    <row r="1224" spans="9:12" x14ac:dyDescent="0.25">
      <c r="I1224">
        <v>1223</v>
      </c>
      <c r="J1224" t="s">
        <v>469</v>
      </c>
      <c r="K1224" t="s">
        <v>2719</v>
      </c>
      <c r="L1224" t="s">
        <v>3804</v>
      </c>
    </row>
    <row r="1225" spans="9:12" x14ac:dyDescent="0.25">
      <c r="I1225">
        <v>1224</v>
      </c>
      <c r="J1225" t="s">
        <v>469</v>
      </c>
      <c r="K1225" t="s">
        <v>2731</v>
      </c>
      <c r="L1225" t="s">
        <v>3816</v>
      </c>
    </row>
    <row r="1226" spans="9:12" x14ac:dyDescent="0.25">
      <c r="I1226">
        <v>1225</v>
      </c>
      <c r="J1226" t="s">
        <v>469</v>
      </c>
      <c r="K1226" t="s">
        <v>2733</v>
      </c>
      <c r="L1226" t="s">
        <v>3818</v>
      </c>
    </row>
    <row r="1227" spans="9:12" x14ac:dyDescent="0.25">
      <c r="I1227">
        <v>1226</v>
      </c>
      <c r="J1227" t="s">
        <v>469</v>
      </c>
      <c r="K1227" t="s">
        <v>2720</v>
      </c>
      <c r="L1227" t="s">
        <v>3805</v>
      </c>
    </row>
    <row r="1228" spans="9:12" x14ac:dyDescent="0.25">
      <c r="I1228">
        <v>1227</v>
      </c>
      <c r="J1228" t="s">
        <v>469</v>
      </c>
      <c r="K1228" t="s">
        <v>2726</v>
      </c>
      <c r="L1228" t="s">
        <v>3811</v>
      </c>
    </row>
    <row r="1229" spans="9:12" x14ac:dyDescent="0.25">
      <c r="I1229">
        <v>1228</v>
      </c>
      <c r="J1229" t="s">
        <v>469</v>
      </c>
      <c r="K1229" t="s">
        <v>2732</v>
      </c>
      <c r="L1229" t="s">
        <v>3817</v>
      </c>
    </row>
    <row r="1230" spans="9:12" x14ac:dyDescent="0.25">
      <c r="I1230">
        <v>1229</v>
      </c>
      <c r="J1230" t="s">
        <v>469</v>
      </c>
      <c r="K1230" t="s">
        <v>5138</v>
      </c>
      <c r="L1230" t="s">
        <v>5139</v>
      </c>
    </row>
    <row r="1231" spans="9:12" x14ac:dyDescent="0.25">
      <c r="I1231">
        <v>1230</v>
      </c>
      <c r="J1231" t="s">
        <v>469</v>
      </c>
      <c r="K1231" t="s">
        <v>2722</v>
      </c>
      <c r="L1231" t="s">
        <v>3807</v>
      </c>
    </row>
    <row r="1232" spans="9:12" x14ac:dyDescent="0.25">
      <c r="I1232">
        <v>1231</v>
      </c>
      <c r="J1232" t="s">
        <v>469</v>
      </c>
      <c r="K1232" t="s">
        <v>2725</v>
      </c>
      <c r="L1232" t="s">
        <v>3810</v>
      </c>
    </row>
    <row r="1233" spans="9:12" x14ac:dyDescent="0.25">
      <c r="I1233">
        <v>1232</v>
      </c>
      <c r="J1233" t="s">
        <v>469</v>
      </c>
      <c r="K1233" t="s">
        <v>2727</v>
      </c>
      <c r="L1233" t="s">
        <v>3812</v>
      </c>
    </row>
    <row r="1234" spans="9:12" x14ac:dyDescent="0.25">
      <c r="I1234">
        <v>1233</v>
      </c>
      <c r="J1234" t="s">
        <v>469</v>
      </c>
      <c r="K1234" t="s">
        <v>2724</v>
      </c>
      <c r="L1234" t="s">
        <v>3809</v>
      </c>
    </row>
    <row r="1235" spans="9:12" x14ac:dyDescent="0.25">
      <c r="I1235">
        <v>1234</v>
      </c>
      <c r="J1235" t="s">
        <v>469</v>
      </c>
      <c r="K1235" t="s">
        <v>2729</v>
      </c>
      <c r="L1235" t="s">
        <v>3814</v>
      </c>
    </row>
    <row r="1236" spans="9:12" x14ac:dyDescent="0.25">
      <c r="I1236">
        <v>1235</v>
      </c>
      <c r="J1236" t="s">
        <v>469</v>
      </c>
      <c r="K1236" t="s">
        <v>2728</v>
      </c>
      <c r="L1236" t="s">
        <v>3813</v>
      </c>
    </row>
    <row r="1237" spans="9:12" x14ac:dyDescent="0.25">
      <c r="I1237">
        <v>1236</v>
      </c>
      <c r="J1237" t="s">
        <v>469</v>
      </c>
      <c r="K1237" t="s">
        <v>2723</v>
      </c>
      <c r="L1237" t="s">
        <v>3808</v>
      </c>
    </row>
    <row r="1238" spans="9:12" x14ac:dyDescent="0.25">
      <c r="I1238">
        <v>1237</v>
      </c>
      <c r="J1238" t="s">
        <v>469</v>
      </c>
      <c r="K1238" t="s">
        <v>2737</v>
      </c>
      <c r="L1238" t="s">
        <v>3822</v>
      </c>
    </row>
    <row r="1239" spans="9:12" x14ac:dyDescent="0.25">
      <c r="I1239">
        <v>1238</v>
      </c>
      <c r="J1239" t="s">
        <v>469</v>
      </c>
      <c r="K1239" t="s">
        <v>5140</v>
      </c>
      <c r="L1239" t="s">
        <v>5141</v>
      </c>
    </row>
    <row r="1240" spans="9:12" x14ac:dyDescent="0.25">
      <c r="I1240">
        <v>1239</v>
      </c>
      <c r="J1240" t="s">
        <v>469</v>
      </c>
      <c r="K1240" t="s">
        <v>2734</v>
      </c>
      <c r="L1240" t="s">
        <v>3819</v>
      </c>
    </row>
    <row r="1241" spans="9:12" x14ac:dyDescent="0.25">
      <c r="I1241">
        <v>1240</v>
      </c>
      <c r="J1241" t="s">
        <v>469</v>
      </c>
      <c r="K1241" t="s">
        <v>2739</v>
      </c>
      <c r="L1241" t="s">
        <v>3824</v>
      </c>
    </row>
    <row r="1242" spans="9:12" x14ac:dyDescent="0.25">
      <c r="I1242">
        <v>1241</v>
      </c>
      <c r="J1242" t="s">
        <v>469</v>
      </c>
      <c r="K1242" t="s">
        <v>2735</v>
      </c>
      <c r="L1242" t="s">
        <v>3820</v>
      </c>
    </row>
    <row r="1243" spans="9:12" x14ac:dyDescent="0.25">
      <c r="I1243">
        <v>1242</v>
      </c>
      <c r="J1243" t="s">
        <v>469</v>
      </c>
      <c r="K1243" t="s">
        <v>2738</v>
      </c>
      <c r="L1243" t="s">
        <v>3823</v>
      </c>
    </row>
    <row r="1244" spans="9:12" x14ac:dyDescent="0.25">
      <c r="I1244">
        <v>1243</v>
      </c>
      <c r="J1244" t="s">
        <v>469</v>
      </c>
      <c r="K1244" t="s">
        <v>2736</v>
      </c>
      <c r="L1244" t="s">
        <v>3821</v>
      </c>
    </row>
    <row r="1245" spans="9:12" x14ac:dyDescent="0.25">
      <c r="I1245">
        <v>1244</v>
      </c>
      <c r="J1245" t="s">
        <v>469</v>
      </c>
      <c r="K1245" t="s">
        <v>5142</v>
      </c>
      <c r="L1245" t="s">
        <v>5143</v>
      </c>
    </row>
    <row r="1246" spans="9:12" x14ac:dyDescent="0.25">
      <c r="I1246">
        <v>1245</v>
      </c>
      <c r="J1246" t="s">
        <v>469</v>
      </c>
      <c r="K1246" t="s">
        <v>2721</v>
      </c>
      <c r="L1246" t="s">
        <v>3806</v>
      </c>
    </row>
    <row r="1247" spans="9:12" x14ac:dyDescent="0.25">
      <c r="I1247">
        <v>1246</v>
      </c>
      <c r="J1247" t="s">
        <v>469</v>
      </c>
      <c r="K1247" t="s">
        <v>2730</v>
      </c>
      <c r="L1247" t="s">
        <v>3815</v>
      </c>
    </row>
    <row r="1248" spans="9:12" x14ac:dyDescent="0.25">
      <c r="I1248">
        <v>1247</v>
      </c>
      <c r="J1248" t="s">
        <v>480</v>
      </c>
      <c r="K1248" t="s">
        <v>2740</v>
      </c>
      <c r="L1248" t="s">
        <v>3825</v>
      </c>
    </row>
    <row r="1249" spans="9:12" x14ac:dyDescent="0.25">
      <c r="I1249">
        <v>1248</v>
      </c>
      <c r="J1249" t="s">
        <v>480</v>
      </c>
      <c r="K1249" t="s">
        <v>2741</v>
      </c>
      <c r="L1249" t="s">
        <v>3826</v>
      </c>
    </row>
    <row r="1250" spans="9:12" x14ac:dyDescent="0.25">
      <c r="I1250">
        <v>1249</v>
      </c>
      <c r="J1250" t="s">
        <v>480</v>
      </c>
      <c r="K1250" t="s">
        <v>2756</v>
      </c>
      <c r="L1250" s="6" t="s">
        <v>3842</v>
      </c>
    </row>
    <row r="1251" spans="9:12" x14ac:dyDescent="0.25">
      <c r="I1251">
        <v>1250</v>
      </c>
      <c r="J1251" t="s">
        <v>480</v>
      </c>
      <c r="K1251" t="s">
        <v>2753</v>
      </c>
      <c r="L1251" s="6" t="s">
        <v>3838</v>
      </c>
    </row>
    <row r="1252" spans="9:12" x14ac:dyDescent="0.25">
      <c r="I1252">
        <v>1251</v>
      </c>
      <c r="J1252" t="s">
        <v>480</v>
      </c>
      <c r="K1252" t="s">
        <v>2748</v>
      </c>
      <c r="L1252" t="s">
        <v>3833</v>
      </c>
    </row>
    <row r="1253" spans="9:12" x14ac:dyDescent="0.25">
      <c r="I1253">
        <v>1252</v>
      </c>
      <c r="J1253" t="s">
        <v>480</v>
      </c>
      <c r="K1253" t="s">
        <v>2743</v>
      </c>
      <c r="L1253" t="s">
        <v>3828</v>
      </c>
    </row>
    <row r="1254" spans="9:12" x14ac:dyDescent="0.25">
      <c r="I1254">
        <v>1253</v>
      </c>
      <c r="J1254" t="s">
        <v>480</v>
      </c>
      <c r="K1254" t="s">
        <v>2742</v>
      </c>
      <c r="L1254" t="s">
        <v>3827</v>
      </c>
    </row>
    <row r="1255" spans="9:12" x14ac:dyDescent="0.25">
      <c r="I1255">
        <v>1254</v>
      </c>
      <c r="J1255" t="s">
        <v>480</v>
      </c>
      <c r="K1255" t="s">
        <v>2749</v>
      </c>
      <c r="L1255" t="s">
        <v>3834</v>
      </c>
    </row>
    <row r="1256" spans="9:12" x14ac:dyDescent="0.25">
      <c r="I1256">
        <v>1255</v>
      </c>
      <c r="J1256" t="s">
        <v>480</v>
      </c>
      <c r="K1256" t="s">
        <v>2758</v>
      </c>
      <c r="L1256" t="s">
        <v>3844</v>
      </c>
    </row>
    <row r="1257" spans="9:12" x14ac:dyDescent="0.25">
      <c r="I1257">
        <v>1256</v>
      </c>
      <c r="J1257" t="s">
        <v>480</v>
      </c>
      <c r="K1257" t="s">
        <v>2761</v>
      </c>
      <c r="L1257" t="s">
        <v>3847</v>
      </c>
    </row>
    <row r="1258" spans="9:12" x14ac:dyDescent="0.25">
      <c r="I1258">
        <v>1257</v>
      </c>
      <c r="J1258" t="s">
        <v>480</v>
      </c>
      <c r="K1258" t="s">
        <v>2750</v>
      </c>
      <c r="L1258" t="s">
        <v>3835</v>
      </c>
    </row>
    <row r="1259" spans="9:12" x14ac:dyDescent="0.25">
      <c r="I1259">
        <v>1258</v>
      </c>
      <c r="J1259" t="s">
        <v>480</v>
      </c>
      <c r="K1259" t="s">
        <v>2759</v>
      </c>
      <c r="L1259" s="6" t="s">
        <v>3845</v>
      </c>
    </row>
    <row r="1260" spans="9:12" x14ac:dyDescent="0.25">
      <c r="I1260">
        <v>1259</v>
      </c>
      <c r="J1260" t="s">
        <v>480</v>
      </c>
      <c r="K1260" t="s">
        <v>2744</v>
      </c>
      <c r="L1260" s="6" t="s">
        <v>3829</v>
      </c>
    </row>
    <row r="1261" spans="9:12" x14ac:dyDescent="0.25">
      <c r="I1261">
        <v>1260</v>
      </c>
      <c r="J1261" t="s">
        <v>480</v>
      </c>
      <c r="K1261" t="s">
        <v>2757</v>
      </c>
      <c r="L1261" t="s">
        <v>3843</v>
      </c>
    </row>
    <row r="1262" spans="9:12" x14ac:dyDescent="0.25">
      <c r="I1262">
        <v>1261</v>
      </c>
      <c r="J1262" t="s">
        <v>480</v>
      </c>
      <c r="K1262" t="s">
        <v>2751</v>
      </c>
      <c r="L1262" t="s">
        <v>3836</v>
      </c>
    </row>
    <row r="1263" spans="9:12" x14ac:dyDescent="0.25">
      <c r="I1263">
        <v>1262</v>
      </c>
      <c r="J1263" t="s">
        <v>480</v>
      </c>
      <c r="K1263" t="s">
        <v>2760</v>
      </c>
      <c r="L1263" t="s">
        <v>3846</v>
      </c>
    </row>
    <row r="1264" spans="9:12" x14ac:dyDescent="0.25">
      <c r="I1264">
        <v>1263</v>
      </c>
      <c r="J1264" t="s">
        <v>480</v>
      </c>
      <c r="K1264" t="s">
        <v>992</v>
      </c>
      <c r="L1264" t="s">
        <v>3839</v>
      </c>
    </row>
    <row r="1265" spans="9:12" x14ac:dyDescent="0.25">
      <c r="I1265">
        <v>1264</v>
      </c>
      <c r="J1265" t="s">
        <v>480</v>
      </c>
      <c r="K1265" t="s">
        <v>2746</v>
      </c>
      <c r="L1265" t="s">
        <v>3831</v>
      </c>
    </row>
    <row r="1266" spans="9:12" x14ac:dyDescent="0.25">
      <c r="I1266">
        <v>1265</v>
      </c>
      <c r="J1266" t="s">
        <v>480</v>
      </c>
      <c r="K1266" t="s">
        <v>2754</v>
      </c>
      <c r="L1266" t="s">
        <v>3840</v>
      </c>
    </row>
    <row r="1267" spans="9:12" x14ac:dyDescent="0.25">
      <c r="I1267">
        <v>1266</v>
      </c>
      <c r="J1267" t="s">
        <v>480</v>
      </c>
      <c r="K1267" t="s">
        <v>2769</v>
      </c>
      <c r="L1267" s="6" t="s">
        <v>3856</v>
      </c>
    </row>
    <row r="1268" spans="9:12" x14ac:dyDescent="0.25">
      <c r="I1268">
        <v>1267</v>
      </c>
      <c r="J1268" t="s">
        <v>480</v>
      </c>
      <c r="K1268" t="s">
        <v>1098</v>
      </c>
      <c r="L1268" t="s">
        <v>3849</v>
      </c>
    </row>
    <row r="1269" spans="9:12" x14ac:dyDescent="0.25">
      <c r="I1269">
        <v>1268</v>
      </c>
      <c r="J1269" t="s">
        <v>480</v>
      </c>
      <c r="K1269" t="s">
        <v>2765</v>
      </c>
      <c r="L1269" t="s">
        <v>3852</v>
      </c>
    </row>
    <row r="1270" spans="9:12" x14ac:dyDescent="0.25">
      <c r="I1270">
        <v>1269</v>
      </c>
      <c r="J1270" t="s">
        <v>480</v>
      </c>
      <c r="K1270" t="s">
        <v>2768</v>
      </c>
      <c r="L1270" t="s">
        <v>3855</v>
      </c>
    </row>
    <row r="1271" spans="9:12" x14ac:dyDescent="0.25">
      <c r="I1271">
        <v>1270</v>
      </c>
      <c r="J1271" t="s">
        <v>480</v>
      </c>
      <c r="K1271" t="s">
        <v>2762</v>
      </c>
      <c r="L1271" s="6" t="s">
        <v>3848</v>
      </c>
    </row>
    <row r="1272" spans="9:12" x14ac:dyDescent="0.25">
      <c r="I1272">
        <v>1271</v>
      </c>
      <c r="J1272" t="s">
        <v>480</v>
      </c>
      <c r="K1272" t="s">
        <v>2763</v>
      </c>
      <c r="L1272" t="s">
        <v>3850</v>
      </c>
    </row>
    <row r="1273" spans="9:12" x14ac:dyDescent="0.25">
      <c r="I1273">
        <v>1272</v>
      </c>
      <c r="J1273" t="s">
        <v>480</v>
      </c>
      <c r="K1273" t="s">
        <v>2766</v>
      </c>
      <c r="L1273" s="6" t="s">
        <v>3853</v>
      </c>
    </row>
    <row r="1274" spans="9:12" x14ac:dyDescent="0.25">
      <c r="I1274">
        <v>1273</v>
      </c>
      <c r="J1274" t="s">
        <v>480</v>
      </c>
      <c r="K1274" t="s">
        <v>2767</v>
      </c>
      <c r="L1274" t="s">
        <v>3854</v>
      </c>
    </row>
    <row r="1275" spans="9:12" x14ac:dyDescent="0.25">
      <c r="I1275">
        <v>1274</v>
      </c>
      <c r="J1275" t="s">
        <v>480</v>
      </c>
      <c r="K1275" t="s">
        <v>2764</v>
      </c>
      <c r="L1275" s="6" t="s">
        <v>3851</v>
      </c>
    </row>
    <row r="1276" spans="9:12" x14ac:dyDescent="0.25">
      <c r="I1276">
        <v>1275</v>
      </c>
      <c r="J1276" t="s">
        <v>480</v>
      </c>
      <c r="K1276" t="s">
        <v>2745</v>
      </c>
      <c r="L1276" t="s">
        <v>3830</v>
      </c>
    </row>
    <row r="1277" spans="9:12" x14ac:dyDescent="0.25">
      <c r="I1277">
        <v>1276</v>
      </c>
      <c r="J1277" t="s">
        <v>480</v>
      </c>
      <c r="K1277" t="s">
        <v>2752</v>
      </c>
      <c r="L1277" s="6" t="s">
        <v>3837</v>
      </c>
    </row>
    <row r="1278" spans="9:12" x14ac:dyDescent="0.25">
      <c r="I1278">
        <v>1277</v>
      </c>
      <c r="J1278" t="s">
        <v>480</v>
      </c>
      <c r="K1278" t="s">
        <v>5144</v>
      </c>
      <c r="L1278" t="s">
        <v>5145</v>
      </c>
    </row>
    <row r="1279" spans="9:12" x14ac:dyDescent="0.25">
      <c r="I1279">
        <v>1278</v>
      </c>
      <c r="J1279" t="s">
        <v>480</v>
      </c>
      <c r="K1279" t="s">
        <v>2755</v>
      </c>
      <c r="L1279" t="s">
        <v>3841</v>
      </c>
    </row>
    <row r="1280" spans="9:12" x14ac:dyDescent="0.25">
      <c r="I1280">
        <v>1279</v>
      </c>
      <c r="J1280" t="s">
        <v>480</v>
      </c>
      <c r="K1280" t="s">
        <v>2747</v>
      </c>
      <c r="L1280" t="s">
        <v>3832</v>
      </c>
    </row>
    <row r="1281" spans="9:12" x14ac:dyDescent="0.25">
      <c r="I1281">
        <v>1280</v>
      </c>
      <c r="J1281" t="s">
        <v>496</v>
      </c>
      <c r="K1281" t="s">
        <v>2770</v>
      </c>
      <c r="L1281" t="s">
        <v>3857</v>
      </c>
    </row>
    <row r="1282" spans="9:12" x14ac:dyDescent="0.25">
      <c r="I1282">
        <v>1281</v>
      </c>
      <c r="J1282" t="s">
        <v>496</v>
      </c>
      <c r="K1282" t="s">
        <v>2773</v>
      </c>
      <c r="L1282" t="s">
        <v>3860</v>
      </c>
    </row>
    <row r="1283" spans="9:12" x14ac:dyDescent="0.25">
      <c r="I1283">
        <v>1282</v>
      </c>
      <c r="J1283" t="s">
        <v>496</v>
      </c>
      <c r="K1283" t="s">
        <v>2776</v>
      </c>
      <c r="L1283" t="s">
        <v>3864</v>
      </c>
    </row>
    <row r="1284" spans="9:12" x14ac:dyDescent="0.25">
      <c r="I1284">
        <v>1283</v>
      </c>
      <c r="J1284" t="s">
        <v>496</v>
      </c>
      <c r="K1284" t="s">
        <v>2771</v>
      </c>
      <c r="L1284" s="6" t="s">
        <v>3858</v>
      </c>
    </row>
    <row r="1285" spans="9:12" x14ac:dyDescent="0.25">
      <c r="I1285">
        <v>1284</v>
      </c>
      <c r="J1285" t="s">
        <v>496</v>
      </c>
      <c r="K1285" t="s">
        <v>2779</v>
      </c>
      <c r="L1285" t="s">
        <v>3867</v>
      </c>
    </row>
    <row r="1286" spans="9:12" x14ac:dyDescent="0.25">
      <c r="I1286">
        <v>1285</v>
      </c>
      <c r="J1286" t="s">
        <v>496</v>
      </c>
      <c r="K1286" t="s">
        <v>2772</v>
      </c>
      <c r="L1286" t="s">
        <v>3859</v>
      </c>
    </row>
    <row r="1287" spans="9:12" x14ac:dyDescent="0.25">
      <c r="I1287">
        <v>1286</v>
      </c>
      <c r="J1287" t="s">
        <v>496</v>
      </c>
      <c r="K1287" t="s">
        <v>2781</v>
      </c>
      <c r="L1287" s="6" t="s">
        <v>3869</v>
      </c>
    </row>
    <row r="1288" spans="9:12" x14ac:dyDescent="0.25">
      <c r="I1288">
        <v>1287</v>
      </c>
      <c r="J1288" t="s">
        <v>496</v>
      </c>
      <c r="K1288" t="s">
        <v>2774</v>
      </c>
      <c r="L1288" t="s">
        <v>3861</v>
      </c>
    </row>
    <row r="1289" spans="9:12" x14ac:dyDescent="0.25">
      <c r="I1289">
        <v>1288</v>
      </c>
      <c r="J1289" t="s">
        <v>496</v>
      </c>
      <c r="K1289" t="s">
        <v>1229</v>
      </c>
      <c r="L1289" t="s">
        <v>3862</v>
      </c>
    </row>
    <row r="1290" spans="9:12" x14ac:dyDescent="0.25">
      <c r="I1290">
        <v>1289</v>
      </c>
      <c r="J1290" t="s">
        <v>496</v>
      </c>
      <c r="K1290" t="s">
        <v>2782</v>
      </c>
      <c r="L1290" t="s">
        <v>3870</v>
      </c>
    </row>
    <row r="1291" spans="9:12" x14ac:dyDescent="0.25">
      <c r="I1291">
        <v>1290</v>
      </c>
      <c r="J1291" t="s">
        <v>496</v>
      </c>
      <c r="K1291" t="s">
        <v>2778</v>
      </c>
      <c r="L1291" t="s">
        <v>3866</v>
      </c>
    </row>
    <row r="1292" spans="9:12" x14ac:dyDescent="0.25">
      <c r="I1292">
        <v>1291</v>
      </c>
      <c r="J1292" t="s">
        <v>496</v>
      </c>
      <c r="K1292" t="s">
        <v>2780</v>
      </c>
      <c r="L1292" t="s">
        <v>3868</v>
      </c>
    </row>
    <row r="1293" spans="9:12" x14ac:dyDescent="0.25">
      <c r="I1293">
        <v>1292</v>
      </c>
      <c r="J1293" t="s">
        <v>496</v>
      </c>
      <c r="K1293" t="s">
        <v>2777</v>
      </c>
      <c r="L1293" s="6" t="s">
        <v>3865</v>
      </c>
    </row>
    <row r="1294" spans="9:12" x14ac:dyDescent="0.25">
      <c r="I1294">
        <v>1293</v>
      </c>
      <c r="J1294" t="s">
        <v>496</v>
      </c>
      <c r="K1294" t="s">
        <v>2775</v>
      </c>
      <c r="L1294" t="s">
        <v>3863</v>
      </c>
    </row>
    <row r="1295" spans="9:12" x14ac:dyDescent="0.25">
      <c r="I1295">
        <v>1294</v>
      </c>
      <c r="J1295" t="s">
        <v>496</v>
      </c>
      <c r="K1295" t="s">
        <v>2785</v>
      </c>
      <c r="L1295" t="s">
        <v>3873</v>
      </c>
    </row>
    <row r="1296" spans="9:12" x14ac:dyDescent="0.25">
      <c r="I1296">
        <v>1295</v>
      </c>
      <c r="J1296" t="s">
        <v>496</v>
      </c>
      <c r="K1296" t="s">
        <v>2784</v>
      </c>
      <c r="L1296" t="s">
        <v>3872</v>
      </c>
    </row>
    <row r="1297" spans="9:12" x14ac:dyDescent="0.25">
      <c r="I1297">
        <v>1296</v>
      </c>
      <c r="J1297" t="s">
        <v>496</v>
      </c>
      <c r="K1297" t="s">
        <v>2783</v>
      </c>
      <c r="L1297" t="s">
        <v>3871</v>
      </c>
    </row>
    <row r="1298" spans="9:12" x14ac:dyDescent="0.25">
      <c r="I1298">
        <v>1297</v>
      </c>
      <c r="J1298" t="s">
        <v>496</v>
      </c>
      <c r="K1298" t="s">
        <v>5146</v>
      </c>
      <c r="L1298" t="s">
        <v>5147</v>
      </c>
    </row>
    <row r="1299" spans="9:12" x14ac:dyDescent="0.25">
      <c r="I1299">
        <v>1298</v>
      </c>
      <c r="J1299" t="s">
        <v>477</v>
      </c>
      <c r="K1299" t="s">
        <v>2790</v>
      </c>
      <c r="L1299" t="s">
        <v>3878</v>
      </c>
    </row>
    <row r="1300" spans="9:12" x14ac:dyDescent="0.25">
      <c r="I1300">
        <v>1299</v>
      </c>
      <c r="J1300" t="s">
        <v>477</v>
      </c>
      <c r="K1300" t="s">
        <v>2793</v>
      </c>
      <c r="L1300" t="s">
        <v>3881</v>
      </c>
    </row>
    <row r="1301" spans="9:12" x14ac:dyDescent="0.25">
      <c r="I1301">
        <v>1300</v>
      </c>
      <c r="J1301" t="s">
        <v>477</v>
      </c>
      <c r="K1301" t="s">
        <v>2796</v>
      </c>
      <c r="L1301" t="s">
        <v>3884</v>
      </c>
    </row>
    <row r="1302" spans="9:12" x14ac:dyDescent="0.25">
      <c r="I1302">
        <v>1301</v>
      </c>
      <c r="J1302" t="s">
        <v>477</v>
      </c>
      <c r="K1302" t="s">
        <v>2794</v>
      </c>
      <c r="L1302" t="s">
        <v>3882</v>
      </c>
    </row>
    <row r="1303" spans="9:12" x14ac:dyDescent="0.25">
      <c r="I1303">
        <v>1302</v>
      </c>
      <c r="J1303" t="s">
        <v>477</v>
      </c>
      <c r="K1303" t="s">
        <v>2799</v>
      </c>
      <c r="L1303" t="s">
        <v>3887</v>
      </c>
    </row>
    <row r="1304" spans="9:12" x14ac:dyDescent="0.25">
      <c r="I1304">
        <v>1303</v>
      </c>
      <c r="J1304" t="s">
        <v>477</v>
      </c>
      <c r="K1304" t="s">
        <v>2789</v>
      </c>
      <c r="L1304" t="s">
        <v>3877</v>
      </c>
    </row>
    <row r="1305" spans="9:12" x14ac:dyDescent="0.25">
      <c r="I1305">
        <v>1304</v>
      </c>
      <c r="J1305" t="s">
        <v>477</v>
      </c>
      <c r="K1305" t="s">
        <v>2800</v>
      </c>
      <c r="L1305" t="s">
        <v>3888</v>
      </c>
    </row>
    <row r="1306" spans="9:12" x14ac:dyDescent="0.25">
      <c r="I1306">
        <v>1305</v>
      </c>
      <c r="J1306" t="s">
        <v>477</v>
      </c>
      <c r="K1306" t="s">
        <v>2787</v>
      </c>
      <c r="L1306" t="s">
        <v>3875</v>
      </c>
    </row>
    <row r="1307" spans="9:12" x14ac:dyDescent="0.25">
      <c r="I1307">
        <v>1306</v>
      </c>
      <c r="J1307" t="s">
        <v>477</v>
      </c>
      <c r="K1307" t="s">
        <v>2791</v>
      </c>
      <c r="L1307" t="s">
        <v>3879</v>
      </c>
    </row>
    <row r="1308" spans="9:12" x14ac:dyDescent="0.25">
      <c r="I1308">
        <v>1307</v>
      </c>
      <c r="J1308" t="s">
        <v>477</v>
      </c>
      <c r="K1308" t="s">
        <v>2786</v>
      </c>
      <c r="L1308" t="s">
        <v>3874</v>
      </c>
    </row>
    <row r="1309" spans="9:12" x14ac:dyDescent="0.25">
      <c r="I1309">
        <v>1308</v>
      </c>
      <c r="J1309" t="s">
        <v>477</v>
      </c>
      <c r="K1309" t="s">
        <v>2792</v>
      </c>
      <c r="L1309" t="s">
        <v>3880</v>
      </c>
    </row>
    <row r="1310" spans="9:12" x14ac:dyDescent="0.25">
      <c r="I1310">
        <v>1309</v>
      </c>
      <c r="J1310" t="s">
        <v>477</v>
      </c>
      <c r="K1310" t="s">
        <v>2798</v>
      </c>
      <c r="L1310" t="s">
        <v>3886</v>
      </c>
    </row>
    <row r="1311" spans="9:12" x14ac:dyDescent="0.25">
      <c r="I1311">
        <v>1310</v>
      </c>
      <c r="J1311" t="s">
        <v>477</v>
      </c>
      <c r="K1311" t="s">
        <v>2795</v>
      </c>
      <c r="L1311" t="s">
        <v>3883</v>
      </c>
    </row>
    <row r="1312" spans="9:12" x14ac:dyDescent="0.25">
      <c r="I1312">
        <v>1311</v>
      </c>
      <c r="J1312" t="s">
        <v>477</v>
      </c>
      <c r="K1312" t="s">
        <v>2804</v>
      </c>
      <c r="L1312" t="s">
        <v>3892</v>
      </c>
    </row>
    <row r="1313" spans="9:12" x14ac:dyDescent="0.25">
      <c r="I1313">
        <v>1312</v>
      </c>
      <c r="J1313" t="s">
        <v>477</v>
      </c>
      <c r="K1313" t="s">
        <v>2802</v>
      </c>
      <c r="L1313" t="s">
        <v>3890</v>
      </c>
    </row>
    <row r="1314" spans="9:12" x14ac:dyDescent="0.25">
      <c r="I1314">
        <v>1313</v>
      </c>
      <c r="J1314" t="s">
        <v>477</v>
      </c>
      <c r="K1314" t="s">
        <v>2805</v>
      </c>
      <c r="L1314" t="s">
        <v>3893</v>
      </c>
    </row>
    <row r="1315" spans="9:12" x14ac:dyDescent="0.25">
      <c r="I1315">
        <v>1314</v>
      </c>
      <c r="J1315" t="s">
        <v>477</v>
      </c>
      <c r="K1315" t="s">
        <v>2801</v>
      </c>
      <c r="L1315" t="s">
        <v>3889</v>
      </c>
    </row>
    <row r="1316" spans="9:12" x14ac:dyDescent="0.25">
      <c r="I1316">
        <v>1315</v>
      </c>
      <c r="J1316" t="s">
        <v>477</v>
      </c>
      <c r="K1316" t="s">
        <v>2803</v>
      </c>
      <c r="L1316" t="s">
        <v>3891</v>
      </c>
    </row>
    <row r="1317" spans="9:12" x14ac:dyDescent="0.25">
      <c r="I1317">
        <v>1316</v>
      </c>
      <c r="J1317" t="s">
        <v>477</v>
      </c>
      <c r="K1317" t="s">
        <v>2788</v>
      </c>
      <c r="L1317" s="6" t="s">
        <v>3876</v>
      </c>
    </row>
    <row r="1318" spans="9:12" x14ac:dyDescent="0.25">
      <c r="I1318">
        <v>1317</v>
      </c>
      <c r="J1318" t="s">
        <v>477</v>
      </c>
      <c r="K1318" t="s">
        <v>2797</v>
      </c>
      <c r="L1318" t="s">
        <v>3885</v>
      </c>
    </row>
    <row r="1319" spans="9:12" x14ac:dyDescent="0.25">
      <c r="I1319">
        <v>1318</v>
      </c>
      <c r="J1319" t="s">
        <v>498</v>
      </c>
      <c r="K1319" t="s">
        <v>2808</v>
      </c>
      <c r="L1319" t="s">
        <v>3896</v>
      </c>
    </row>
    <row r="1320" spans="9:12" x14ac:dyDescent="0.25">
      <c r="I1320">
        <v>1319</v>
      </c>
      <c r="J1320" t="s">
        <v>498</v>
      </c>
      <c r="K1320" t="s">
        <v>2809</v>
      </c>
      <c r="L1320" t="s">
        <v>3897</v>
      </c>
    </row>
    <row r="1321" spans="9:12" x14ac:dyDescent="0.25">
      <c r="I1321">
        <v>1320</v>
      </c>
      <c r="J1321" t="s">
        <v>498</v>
      </c>
      <c r="K1321" t="s">
        <v>2811</v>
      </c>
      <c r="L1321" t="s">
        <v>3899</v>
      </c>
    </row>
    <row r="1322" spans="9:12" x14ac:dyDescent="0.25">
      <c r="I1322">
        <v>1321</v>
      </c>
      <c r="J1322" t="s">
        <v>498</v>
      </c>
      <c r="K1322" t="s">
        <v>2814</v>
      </c>
      <c r="L1322" t="s">
        <v>3902</v>
      </c>
    </row>
    <row r="1323" spans="9:12" x14ac:dyDescent="0.25">
      <c r="I1323">
        <v>1322</v>
      </c>
      <c r="J1323" t="s">
        <v>498</v>
      </c>
      <c r="K1323" t="s">
        <v>2806</v>
      </c>
      <c r="L1323" t="s">
        <v>3894</v>
      </c>
    </row>
    <row r="1324" spans="9:12" x14ac:dyDescent="0.25">
      <c r="I1324">
        <v>1323</v>
      </c>
      <c r="J1324" t="s">
        <v>498</v>
      </c>
      <c r="K1324" t="s">
        <v>2810</v>
      </c>
      <c r="L1324" t="s">
        <v>3898</v>
      </c>
    </row>
    <row r="1325" spans="9:12" x14ac:dyDescent="0.25">
      <c r="I1325">
        <v>1324</v>
      </c>
      <c r="J1325" t="s">
        <v>498</v>
      </c>
      <c r="K1325" t="s">
        <v>2812</v>
      </c>
      <c r="L1325" t="s">
        <v>3900</v>
      </c>
    </row>
    <row r="1326" spans="9:12" x14ac:dyDescent="0.25">
      <c r="I1326">
        <v>1325</v>
      </c>
      <c r="J1326" t="s">
        <v>498</v>
      </c>
      <c r="K1326" t="s">
        <v>2813</v>
      </c>
      <c r="L1326" t="s">
        <v>3901</v>
      </c>
    </row>
    <row r="1327" spans="9:12" x14ac:dyDescent="0.25">
      <c r="I1327">
        <v>1326</v>
      </c>
      <c r="J1327" t="s">
        <v>498</v>
      </c>
      <c r="K1327" t="s">
        <v>2807</v>
      </c>
      <c r="L1327" t="s">
        <v>3895</v>
      </c>
    </row>
    <row r="1328" spans="9:12" x14ac:dyDescent="0.25">
      <c r="I1328">
        <v>1327</v>
      </c>
      <c r="J1328" t="s">
        <v>474</v>
      </c>
      <c r="K1328" t="s">
        <v>2820</v>
      </c>
      <c r="L1328" t="s">
        <v>3908</v>
      </c>
    </row>
    <row r="1329" spans="9:12" x14ac:dyDescent="0.25">
      <c r="I1329">
        <v>1328</v>
      </c>
      <c r="J1329" t="s">
        <v>474</v>
      </c>
      <c r="K1329" t="s">
        <v>2821</v>
      </c>
      <c r="L1329" t="s">
        <v>3909</v>
      </c>
    </row>
    <row r="1330" spans="9:12" x14ac:dyDescent="0.25">
      <c r="I1330">
        <v>1329</v>
      </c>
      <c r="J1330" t="s">
        <v>474</v>
      </c>
      <c r="K1330" t="s">
        <v>2847</v>
      </c>
      <c r="L1330" t="s">
        <v>3937</v>
      </c>
    </row>
    <row r="1331" spans="9:12" x14ac:dyDescent="0.25">
      <c r="I1331">
        <v>1330</v>
      </c>
      <c r="J1331" t="s">
        <v>474</v>
      </c>
      <c r="K1331" t="s">
        <v>2842</v>
      </c>
      <c r="L1331" t="s">
        <v>3932</v>
      </c>
    </row>
    <row r="1332" spans="9:12" x14ac:dyDescent="0.25">
      <c r="I1332">
        <v>1331</v>
      </c>
      <c r="J1332" t="s">
        <v>474</v>
      </c>
      <c r="K1332" t="s">
        <v>2823</v>
      </c>
      <c r="L1332" t="s">
        <v>3912</v>
      </c>
    </row>
    <row r="1333" spans="9:12" x14ac:dyDescent="0.25">
      <c r="I1333">
        <v>1332</v>
      </c>
      <c r="J1333" t="s">
        <v>474</v>
      </c>
      <c r="K1333" t="s">
        <v>2824</v>
      </c>
      <c r="L1333" t="s">
        <v>3913</v>
      </c>
    </row>
    <row r="1334" spans="9:12" x14ac:dyDescent="0.25">
      <c r="I1334">
        <v>1333</v>
      </c>
      <c r="J1334" t="s">
        <v>474</v>
      </c>
      <c r="K1334" t="s">
        <v>2825</v>
      </c>
      <c r="L1334" t="s">
        <v>3914</v>
      </c>
    </row>
    <row r="1335" spans="9:12" x14ac:dyDescent="0.25">
      <c r="I1335">
        <v>1334</v>
      </c>
      <c r="J1335" t="s">
        <v>474</v>
      </c>
      <c r="K1335" t="s">
        <v>2834</v>
      </c>
      <c r="L1335" t="s">
        <v>3923</v>
      </c>
    </row>
    <row r="1336" spans="9:12" x14ac:dyDescent="0.25">
      <c r="I1336">
        <v>1335</v>
      </c>
      <c r="J1336" t="s">
        <v>474</v>
      </c>
      <c r="K1336" t="s">
        <v>2843</v>
      </c>
      <c r="L1336" t="s">
        <v>3933</v>
      </c>
    </row>
    <row r="1337" spans="9:12" x14ac:dyDescent="0.25">
      <c r="I1337">
        <v>1336</v>
      </c>
      <c r="J1337" t="s">
        <v>474</v>
      </c>
      <c r="K1337" t="s">
        <v>2826</v>
      </c>
      <c r="L1337" t="s">
        <v>3915</v>
      </c>
    </row>
    <row r="1338" spans="9:12" x14ac:dyDescent="0.25">
      <c r="I1338">
        <v>1337</v>
      </c>
      <c r="J1338" t="s">
        <v>474</v>
      </c>
      <c r="K1338" t="s">
        <v>2836</v>
      </c>
      <c r="L1338" t="s">
        <v>3925</v>
      </c>
    </row>
    <row r="1339" spans="9:12" x14ac:dyDescent="0.25">
      <c r="I1339">
        <v>1338</v>
      </c>
      <c r="J1339" t="s">
        <v>474</v>
      </c>
      <c r="K1339" t="s">
        <v>2151</v>
      </c>
      <c r="L1339" t="s">
        <v>3931</v>
      </c>
    </row>
    <row r="1340" spans="9:12" x14ac:dyDescent="0.25">
      <c r="I1340">
        <v>1339</v>
      </c>
      <c r="J1340" t="s">
        <v>474</v>
      </c>
      <c r="K1340" t="s">
        <v>2854</v>
      </c>
      <c r="L1340" t="s">
        <v>3944</v>
      </c>
    </row>
    <row r="1341" spans="9:12" x14ac:dyDescent="0.25">
      <c r="I1341">
        <v>1340</v>
      </c>
      <c r="J1341" t="s">
        <v>474</v>
      </c>
      <c r="K1341" t="s">
        <v>2844</v>
      </c>
      <c r="L1341" t="s">
        <v>3934</v>
      </c>
    </row>
    <row r="1342" spans="9:12" x14ac:dyDescent="0.25">
      <c r="I1342">
        <v>1341</v>
      </c>
      <c r="J1342" t="s">
        <v>474</v>
      </c>
      <c r="K1342" t="s">
        <v>2822</v>
      </c>
      <c r="L1342" t="s">
        <v>3911</v>
      </c>
    </row>
    <row r="1343" spans="9:12" x14ac:dyDescent="0.25">
      <c r="I1343">
        <v>1342</v>
      </c>
      <c r="J1343" t="s">
        <v>474</v>
      </c>
      <c r="K1343" t="s">
        <v>2827</v>
      </c>
      <c r="L1343" t="s">
        <v>3916</v>
      </c>
    </row>
    <row r="1344" spans="9:12" x14ac:dyDescent="0.25">
      <c r="I1344">
        <v>1343</v>
      </c>
      <c r="J1344" t="s">
        <v>474</v>
      </c>
      <c r="K1344" t="s">
        <v>2830</v>
      </c>
      <c r="L1344" t="s">
        <v>3919</v>
      </c>
    </row>
    <row r="1345" spans="9:12" x14ac:dyDescent="0.25">
      <c r="I1345">
        <v>1344</v>
      </c>
      <c r="J1345" t="s">
        <v>474</v>
      </c>
      <c r="K1345" t="s">
        <v>2831</v>
      </c>
      <c r="L1345" t="s">
        <v>3920</v>
      </c>
    </row>
    <row r="1346" spans="9:12" x14ac:dyDescent="0.25">
      <c r="I1346">
        <v>1345</v>
      </c>
      <c r="J1346" t="s">
        <v>474</v>
      </c>
      <c r="K1346" t="s">
        <v>2845</v>
      </c>
      <c r="L1346" t="s">
        <v>3935</v>
      </c>
    </row>
    <row r="1347" spans="9:12" x14ac:dyDescent="0.25">
      <c r="I1347">
        <v>1346</v>
      </c>
      <c r="J1347" t="s">
        <v>474</v>
      </c>
      <c r="K1347" t="s">
        <v>2848</v>
      </c>
      <c r="L1347" t="s">
        <v>3938</v>
      </c>
    </row>
    <row r="1348" spans="9:12" x14ac:dyDescent="0.25">
      <c r="I1348">
        <v>1347</v>
      </c>
      <c r="J1348" t="s">
        <v>474</v>
      </c>
      <c r="K1348" t="s">
        <v>2829</v>
      </c>
      <c r="L1348" t="s">
        <v>3918</v>
      </c>
    </row>
    <row r="1349" spans="9:12" x14ac:dyDescent="0.25">
      <c r="I1349">
        <v>1348</v>
      </c>
      <c r="J1349" t="s">
        <v>474</v>
      </c>
      <c r="K1349" t="s">
        <v>2816</v>
      </c>
      <c r="L1349" t="s">
        <v>3904</v>
      </c>
    </row>
    <row r="1350" spans="9:12" x14ac:dyDescent="0.25">
      <c r="I1350">
        <v>1349</v>
      </c>
      <c r="J1350" t="s">
        <v>474</v>
      </c>
      <c r="K1350" t="s">
        <v>2841</v>
      </c>
      <c r="L1350" t="s">
        <v>3930</v>
      </c>
    </row>
    <row r="1351" spans="9:12" x14ac:dyDescent="0.25">
      <c r="I1351">
        <v>1350</v>
      </c>
      <c r="J1351" t="s">
        <v>474</v>
      </c>
      <c r="K1351" t="s">
        <v>2846</v>
      </c>
      <c r="L1351" t="s">
        <v>3936</v>
      </c>
    </row>
    <row r="1352" spans="9:12" x14ac:dyDescent="0.25">
      <c r="I1352">
        <v>1351</v>
      </c>
      <c r="J1352" t="s">
        <v>474</v>
      </c>
      <c r="K1352" t="s">
        <v>2835</v>
      </c>
      <c r="L1352" t="s">
        <v>3924</v>
      </c>
    </row>
    <row r="1353" spans="9:12" x14ac:dyDescent="0.25">
      <c r="I1353">
        <v>1352</v>
      </c>
      <c r="J1353" t="s">
        <v>474</v>
      </c>
      <c r="K1353" t="s">
        <v>2833</v>
      </c>
      <c r="L1353" t="s">
        <v>3922</v>
      </c>
    </row>
    <row r="1354" spans="9:12" x14ac:dyDescent="0.25">
      <c r="I1354">
        <v>1353</v>
      </c>
      <c r="J1354" t="s">
        <v>474</v>
      </c>
      <c r="K1354" t="s">
        <v>2832</v>
      </c>
      <c r="L1354" t="s">
        <v>3921</v>
      </c>
    </row>
    <row r="1355" spans="9:12" x14ac:dyDescent="0.25">
      <c r="I1355">
        <v>1354</v>
      </c>
      <c r="J1355" t="s">
        <v>474</v>
      </c>
      <c r="K1355" t="s">
        <v>2815</v>
      </c>
      <c r="L1355" t="s">
        <v>3903</v>
      </c>
    </row>
    <row r="1356" spans="9:12" x14ac:dyDescent="0.25">
      <c r="I1356">
        <v>1355</v>
      </c>
      <c r="J1356" t="s">
        <v>474</v>
      </c>
      <c r="K1356" t="s">
        <v>2849</v>
      </c>
      <c r="L1356" t="s">
        <v>3939</v>
      </c>
    </row>
    <row r="1357" spans="9:12" x14ac:dyDescent="0.25">
      <c r="I1357">
        <v>1356</v>
      </c>
      <c r="J1357" t="s">
        <v>474</v>
      </c>
      <c r="K1357" t="s">
        <v>2657</v>
      </c>
      <c r="L1357" t="s">
        <v>3910</v>
      </c>
    </row>
    <row r="1358" spans="9:12" x14ac:dyDescent="0.25">
      <c r="I1358">
        <v>1357</v>
      </c>
      <c r="J1358" t="s">
        <v>474</v>
      </c>
      <c r="K1358" t="s">
        <v>2840</v>
      </c>
      <c r="L1358" t="s">
        <v>3929</v>
      </c>
    </row>
    <row r="1359" spans="9:12" x14ac:dyDescent="0.25">
      <c r="I1359">
        <v>1358</v>
      </c>
      <c r="J1359" t="s">
        <v>474</v>
      </c>
      <c r="K1359" t="s">
        <v>2828</v>
      </c>
      <c r="L1359" t="s">
        <v>3917</v>
      </c>
    </row>
    <row r="1360" spans="9:12" x14ac:dyDescent="0.25">
      <c r="I1360">
        <v>1359</v>
      </c>
      <c r="J1360" t="s">
        <v>474</v>
      </c>
      <c r="K1360" t="s">
        <v>2839</v>
      </c>
      <c r="L1360" t="s">
        <v>3928</v>
      </c>
    </row>
    <row r="1361" spans="9:12" x14ac:dyDescent="0.25">
      <c r="I1361">
        <v>1360</v>
      </c>
      <c r="J1361" t="s">
        <v>474</v>
      </c>
      <c r="K1361" t="s">
        <v>2861</v>
      </c>
      <c r="L1361" t="s">
        <v>3951</v>
      </c>
    </row>
    <row r="1362" spans="9:12" x14ac:dyDescent="0.25">
      <c r="I1362">
        <v>1361</v>
      </c>
      <c r="J1362" t="s">
        <v>474</v>
      </c>
      <c r="K1362" t="s">
        <v>2837</v>
      </c>
      <c r="L1362" t="s">
        <v>3926</v>
      </c>
    </row>
    <row r="1363" spans="9:12" x14ac:dyDescent="0.25">
      <c r="I1363">
        <v>1362</v>
      </c>
      <c r="J1363" t="s">
        <v>474</v>
      </c>
      <c r="K1363" t="s">
        <v>2838</v>
      </c>
      <c r="L1363" t="s">
        <v>3927</v>
      </c>
    </row>
    <row r="1364" spans="9:12" x14ac:dyDescent="0.25">
      <c r="I1364">
        <v>1363</v>
      </c>
      <c r="J1364" t="s">
        <v>474</v>
      </c>
      <c r="K1364" t="s">
        <v>5148</v>
      </c>
      <c r="L1364" s="6" t="s">
        <v>5149</v>
      </c>
    </row>
    <row r="1365" spans="9:12" x14ac:dyDescent="0.25">
      <c r="I1365">
        <v>1364</v>
      </c>
      <c r="J1365" t="s">
        <v>474</v>
      </c>
      <c r="K1365" t="s">
        <v>5150</v>
      </c>
      <c r="L1365" t="s">
        <v>5151</v>
      </c>
    </row>
    <row r="1366" spans="9:12" x14ac:dyDescent="0.25">
      <c r="I1366">
        <v>1365</v>
      </c>
      <c r="J1366" t="s">
        <v>474</v>
      </c>
      <c r="K1366" t="s">
        <v>2853</v>
      </c>
      <c r="L1366" t="s">
        <v>3943</v>
      </c>
    </row>
    <row r="1367" spans="9:12" x14ac:dyDescent="0.25">
      <c r="I1367">
        <v>1366</v>
      </c>
      <c r="J1367" t="s">
        <v>474</v>
      </c>
      <c r="K1367" t="s">
        <v>5152</v>
      </c>
      <c r="L1367" t="s">
        <v>5153</v>
      </c>
    </row>
    <row r="1368" spans="9:12" x14ac:dyDescent="0.25">
      <c r="I1368">
        <v>1367</v>
      </c>
      <c r="J1368" t="s">
        <v>474</v>
      </c>
      <c r="K1368" t="s">
        <v>2856</v>
      </c>
      <c r="L1368" t="s">
        <v>3946</v>
      </c>
    </row>
    <row r="1369" spans="9:12" x14ac:dyDescent="0.25">
      <c r="I1369">
        <v>1368</v>
      </c>
      <c r="J1369" t="s">
        <v>474</v>
      </c>
      <c r="K1369" t="s">
        <v>2862</v>
      </c>
      <c r="L1369" t="s">
        <v>3952</v>
      </c>
    </row>
    <row r="1370" spans="9:12" x14ac:dyDescent="0.25">
      <c r="I1370">
        <v>1369</v>
      </c>
      <c r="J1370" t="s">
        <v>474</v>
      </c>
      <c r="K1370" t="s">
        <v>2859</v>
      </c>
      <c r="L1370" t="s">
        <v>3949</v>
      </c>
    </row>
    <row r="1371" spans="9:12" x14ac:dyDescent="0.25">
      <c r="I1371">
        <v>1370</v>
      </c>
      <c r="J1371" t="s">
        <v>474</v>
      </c>
      <c r="K1371" t="s">
        <v>2858</v>
      </c>
      <c r="L1371" t="s">
        <v>3948</v>
      </c>
    </row>
    <row r="1372" spans="9:12" x14ac:dyDescent="0.25">
      <c r="I1372">
        <v>1371</v>
      </c>
      <c r="J1372" t="s">
        <v>474</v>
      </c>
      <c r="K1372" t="s">
        <v>2857</v>
      </c>
      <c r="L1372" t="s">
        <v>3947</v>
      </c>
    </row>
    <row r="1373" spans="9:12" x14ac:dyDescent="0.25">
      <c r="I1373">
        <v>1372</v>
      </c>
      <c r="J1373" t="s">
        <v>474</v>
      </c>
      <c r="K1373" t="s">
        <v>2860</v>
      </c>
      <c r="L1373" t="s">
        <v>3950</v>
      </c>
    </row>
    <row r="1374" spans="9:12" x14ac:dyDescent="0.25">
      <c r="I1374">
        <v>1373</v>
      </c>
      <c r="J1374" t="s">
        <v>474</v>
      </c>
      <c r="K1374" t="s">
        <v>2817</v>
      </c>
      <c r="L1374" t="s">
        <v>3905</v>
      </c>
    </row>
    <row r="1375" spans="9:12" x14ac:dyDescent="0.25">
      <c r="I1375">
        <v>1374</v>
      </c>
      <c r="J1375" t="s">
        <v>474</v>
      </c>
      <c r="K1375" t="s">
        <v>2852</v>
      </c>
      <c r="L1375" t="s">
        <v>3942</v>
      </c>
    </row>
    <row r="1376" spans="9:12" x14ac:dyDescent="0.25">
      <c r="I1376">
        <v>1375</v>
      </c>
      <c r="J1376" t="s">
        <v>474</v>
      </c>
      <c r="K1376" t="s">
        <v>2819</v>
      </c>
      <c r="L1376" t="s">
        <v>3907</v>
      </c>
    </row>
    <row r="1377" spans="9:12" x14ac:dyDescent="0.25">
      <c r="I1377">
        <v>1376</v>
      </c>
      <c r="J1377" t="s">
        <v>474</v>
      </c>
      <c r="K1377" t="s">
        <v>2863</v>
      </c>
      <c r="L1377" t="s">
        <v>3953</v>
      </c>
    </row>
    <row r="1378" spans="9:12" x14ac:dyDescent="0.25">
      <c r="I1378">
        <v>1377</v>
      </c>
      <c r="J1378" t="s">
        <v>474</v>
      </c>
      <c r="K1378" t="s">
        <v>2855</v>
      </c>
      <c r="L1378" t="s">
        <v>3945</v>
      </c>
    </row>
    <row r="1379" spans="9:12" x14ac:dyDescent="0.25">
      <c r="I1379">
        <v>1378</v>
      </c>
      <c r="J1379" t="s">
        <v>474</v>
      </c>
      <c r="K1379" t="s">
        <v>2818</v>
      </c>
      <c r="L1379" t="s">
        <v>3906</v>
      </c>
    </row>
    <row r="1380" spans="9:12" x14ac:dyDescent="0.25">
      <c r="I1380">
        <v>1379</v>
      </c>
      <c r="J1380" t="s">
        <v>474</v>
      </c>
      <c r="K1380" t="s">
        <v>2850</v>
      </c>
      <c r="L1380" t="s">
        <v>3940</v>
      </c>
    </row>
    <row r="1381" spans="9:12" x14ac:dyDescent="0.25">
      <c r="I1381">
        <v>1380</v>
      </c>
      <c r="J1381" t="s">
        <v>474</v>
      </c>
      <c r="K1381" t="s">
        <v>2851</v>
      </c>
      <c r="L1381" t="s">
        <v>3941</v>
      </c>
    </row>
    <row r="1382" spans="9:12" x14ac:dyDescent="0.25">
      <c r="I1382">
        <v>1381</v>
      </c>
      <c r="J1382" t="s">
        <v>474</v>
      </c>
      <c r="K1382" t="s">
        <v>5154</v>
      </c>
      <c r="L1382" t="s">
        <v>5155</v>
      </c>
    </row>
    <row r="1383" spans="9:12" x14ac:dyDescent="0.25">
      <c r="I1383">
        <v>1382</v>
      </c>
      <c r="J1383" t="s">
        <v>474</v>
      </c>
      <c r="K1383" t="s">
        <v>5156</v>
      </c>
      <c r="L1383" t="s">
        <v>5157</v>
      </c>
    </row>
    <row r="1384" spans="9:12" x14ac:dyDescent="0.25">
      <c r="I1384">
        <v>1383</v>
      </c>
      <c r="J1384" t="s">
        <v>474</v>
      </c>
      <c r="K1384" t="s">
        <v>5158</v>
      </c>
      <c r="L1384" t="s">
        <v>5159</v>
      </c>
    </row>
    <row r="1385" spans="9:12" x14ac:dyDescent="0.25">
      <c r="I1385">
        <v>1384</v>
      </c>
      <c r="J1385" t="s">
        <v>474</v>
      </c>
      <c r="K1385" t="s">
        <v>5160</v>
      </c>
      <c r="L1385" t="s">
        <v>5161</v>
      </c>
    </row>
    <row r="1386" spans="9:12" x14ac:dyDescent="0.25">
      <c r="I1386">
        <v>1385</v>
      </c>
      <c r="J1386" t="s">
        <v>474</v>
      </c>
      <c r="K1386" t="s">
        <v>5162</v>
      </c>
      <c r="L1386" t="s">
        <v>5163</v>
      </c>
    </row>
    <row r="1387" spans="9:12" x14ac:dyDescent="0.25">
      <c r="I1387">
        <v>1386</v>
      </c>
      <c r="J1387" t="s">
        <v>474</v>
      </c>
      <c r="K1387" t="s">
        <v>5164</v>
      </c>
      <c r="L1387" t="s">
        <v>5165</v>
      </c>
    </row>
    <row r="1388" spans="9:12" x14ac:dyDescent="0.25">
      <c r="I1388">
        <v>1387</v>
      </c>
      <c r="J1388" t="s">
        <v>493</v>
      </c>
      <c r="K1388" t="s">
        <v>2873</v>
      </c>
      <c r="L1388" t="s">
        <v>3963</v>
      </c>
    </row>
    <row r="1389" spans="9:12" x14ac:dyDescent="0.25">
      <c r="I1389">
        <v>1388</v>
      </c>
      <c r="J1389" t="s">
        <v>493</v>
      </c>
      <c r="K1389" t="s">
        <v>2870</v>
      </c>
      <c r="L1389" t="s">
        <v>3960</v>
      </c>
    </row>
    <row r="1390" spans="9:12" x14ac:dyDescent="0.25">
      <c r="I1390">
        <v>1389</v>
      </c>
      <c r="J1390" t="s">
        <v>493</v>
      </c>
      <c r="K1390" t="s">
        <v>2872</v>
      </c>
      <c r="L1390" t="s">
        <v>3962</v>
      </c>
    </row>
    <row r="1391" spans="9:12" x14ac:dyDescent="0.25">
      <c r="I1391">
        <v>1390</v>
      </c>
      <c r="J1391" t="s">
        <v>493</v>
      </c>
      <c r="K1391" t="s">
        <v>2871</v>
      </c>
      <c r="L1391" t="s">
        <v>3961</v>
      </c>
    </row>
    <row r="1392" spans="9:12" x14ac:dyDescent="0.25">
      <c r="I1392">
        <v>1391</v>
      </c>
      <c r="J1392" t="s">
        <v>493</v>
      </c>
      <c r="K1392" t="s">
        <v>2874</v>
      </c>
      <c r="L1392" t="s">
        <v>3964</v>
      </c>
    </row>
    <row r="1393" spans="9:12" x14ac:dyDescent="0.25">
      <c r="I1393">
        <v>1392</v>
      </c>
      <c r="J1393" t="s">
        <v>493</v>
      </c>
      <c r="K1393" t="s">
        <v>2869</v>
      </c>
      <c r="L1393" t="s">
        <v>3959</v>
      </c>
    </row>
    <row r="1394" spans="9:12" x14ac:dyDescent="0.25">
      <c r="I1394">
        <v>1393</v>
      </c>
      <c r="J1394" t="s">
        <v>493</v>
      </c>
      <c r="K1394" t="s">
        <v>971</v>
      </c>
      <c r="L1394" t="s">
        <v>3966</v>
      </c>
    </row>
    <row r="1395" spans="9:12" x14ac:dyDescent="0.25">
      <c r="I1395">
        <v>1394</v>
      </c>
      <c r="J1395" t="s">
        <v>493</v>
      </c>
      <c r="K1395" t="s">
        <v>2866</v>
      </c>
      <c r="L1395" t="s">
        <v>3956</v>
      </c>
    </row>
    <row r="1396" spans="9:12" x14ac:dyDescent="0.25">
      <c r="I1396">
        <v>1395</v>
      </c>
      <c r="J1396" t="s">
        <v>493</v>
      </c>
      <c r="K1396" t="s">
        <v>2865</v>
      </c>
      <c r="L1396" s="6" t="s">
        <v>3955</v>
      </c>
    </row>
    <row r="1397" spans="9:12" x14ac:dyDescent="0.25">
      <c r="I1397">
        <v>1396</v>
      </c>
      <c r="J1397" t="s">
        <v>493</v>
      </c>
      <c r="K1397" t="s">
        <v>2867</v>
      </c>
      <c r="L1397" t="s">
        <v>3957</v>
      </c>
    </row>
    <row r="1398" spans="9:12" x14ac:dyDescent="0.25">
      <c r="I1398">
        <v>1397</v>
      </c>
      <c r="J1398" t="s">
        <v>493</v>
      </c>
      <c r="K1398" t="s">
        <v>2864</v>
      </c>
      <c r="L1398" t="s">
        <v>3954</v>
      </c>
    </row>
    <row r="1399" spans="9:12" x14ac:dyDescent="0.25">
      <c r="I1399">
        <v>1398</v>
      </c>
      <c r="J1399" t="s">
        <v>493</v>
      </c>
      <c r="K1399" t="s">
        <v>2875</v>
      </c>
      <c r="L1399" t="s">
        <v>3965</v>
      </c>
    </row>
    <row r="1400" spans="9:12" x14ac:dyDescent="0.25">
      <c r="I1400">
        <v>1399</v>
      </c>
      <c r="J1400" t="s">
        <v>493</v>
      </c>
      <c r="K1400" t="s">
        <v>5166</v>
      </c>
      <c r="L1400" t="s">
        <v>5167</v>
      </c>
    </row>
    <row r="1401" spans="9:12" x14ac:dyDescent="0.25">
      <c r="I1401">
        <v>1400</v>
      </c>
      <c r="J1401" t="s">
        <v>493</v>
      </c>
      <c r="K1401" t="s">
        <v>2868</v>
      </c>
      <c r="L1401" t="s">
        <v>3958</v>
      </c>
    </row>
    <row r="1402" spans="9:12" x14ac:dyDescent="0.25">
      <c r="I1402">
        <v>1401</v>
      </c>
      <c r="J1402" t="s">
        <v>493</v>
      </c>
      <c r="K1402" t="s">
        <v>5168</v>
      </c>
      <c r="L1402" t="s">
        <v>5169</v>
      </c>
    </row>
    <row r="1403" spans="9:12" x14ac:dyDescent="0.25">
      <c r="I1403">
        <v>1402</v>
      </c>
      <c r="J1403" t="s">
        <v>493</v>
      </c>
      <c r="K1403" t="s">
        <v>5170</v>
      </c>
      <c r="L1403" t="s">
        <v>5171</v>
      </c>
    </row>
    <row r="1404" spans="9:12" x14ac:dyDescent="0.25">
      <c r="I1404">
        <v>1403</v>
      </c>
      <c r="J1404" t="s">
        <v>493</v>
      </c>
      <c r="K1404" t="s">
        <v>5172</v>
      </c>
      <c r="L1404" t="s">
        <v>5173</v>
      </c>
    </row>
    <row r="1405" spans="9:12" x14ac:dyDescent="0.25">
      <c r="I1405">
        <v>1404</v>
      </c>
      <c r="J1405" t="s">
        <v>464</v>
      </c>
      <c r="K1405" t="s">
        <v>2884</v>
      </c>
      <c r="L1405" t="s">
        <v>3975</v>
      </c>
    </row>
    <row r="1406" spans="9:12" x14ac:dyDescent="0.25">
      <c r="I1406">
        <v>1405</v>
      </c>
      <c r="J1406" t="s">
        <v>464</v>
      </c>
      <c r="K1406" t="s">
        <v>5174</v>
      </c>
      <c r="L1406" t="s">
        <v>5175</v>
      </c>
    </row>
    <row r="1407" spans="9:12" x14ac:dyDescent="0.25">
      <c r="I1407">
        <v>1406</v>
      </c>
      <c r="J1407" t="s">
        <v>464</v>
      </c>
      <c r="K1407" t="s">
        <v>2878</v>
      </c>
      <c r="L1407" t="s">
        <v>3969</v>
      </c>
    </row>
    <row r="1408" spans="9:12" x14ac:dyDescent="0.25">
      <c r="I1408">
        <v>1407</v>
      </c>
      <c r="J1408" t="s">
        <v>464</v>
      </c>
      <c r="K1408" t="s">
        <v>2877</v>
      </c>
      <c r="L1408" t="s">
        <v>3968</v>
      </c>
    </row>
    <row r="1409" spans="9:12" x14ac:dyDescent="0.25">
      <c r="I1409">
        <v>1408</v>
      </c>
      <c r="J1409" t="s">
        <v>464</v>
      </c>
      <c r="K1409" t="s">
        <v>5176</v>
      </c>
      <c r="L1409" t="s">
        <v>5177</v>
      </c>
    </row>
    <row r="1410" spans="9:12" x14ac:dyDescent="0.25">
      <c r="I1410">
        <v>1409</v>
      </c>
      <c r="J1410" t="s">
        <v>464</v>
      </c>
      <c r="K1410" t="s">
        <v>2880</v>
      </c>
      <c r="L1410" t="s">
        <v>3971</v>
      </c>
    </row>
    <row r="1411" spans="9:12" x14ac:dyDescent="0.25">
      <c r="I1411">
        <v>1410</v>
      </c>
      <c r="J1411" t="s">
        <v>464</v>
      </c>
      <c r="K1411" t="s">
        <v>2882</v>
      </c>
      <c r="L1411" t="s">
        <v>3973</v>
      </c>
    </row>
    <row r="1412" spans="9:12" x14ac:dyDescent="0.25">
      <c r="I1412">
        <v>1411</v>
      </c>
      <c r="J1412" t="s">
        <v>464</v>
      </c>
      <c r="K1412" t="s">
        <v>2881</v>
      </c>
      <c r="L1412" t="s">
        <v>3972</v>
      </c>
    </row>
    <row r="1413" spans="9:12" x14ac:dyDescent="0.25">
      <c r="I1413">
        <v>1412</v>
      </c>
      <c r="J1413" t="s">
        <v>464</v>
      </c>
      <c r="K1413" t="s">
        <v>2879</v>
      </c>
      <c r="L1413" t="s">
        <v>3970</v>
      </c>
    </row>
    <row r="1414" spans="9:12" x14ac:dyDescent="0.25">
      <c r="I1414">
        <v>1413</v>
      </c>
      <c r="J1414" t="s">
        <v>464</v>
      </c>
      <c r="K1414" t="s">
        <v>2876</v>
      </c>
      <c r="L1414" t="s">
        <v>3967</v>
      </c>
    </row>
    <row r="1415" spans="9:12" x14ac:dyDescent="0.25">
      <c r="I1415">
        <v>1414</v>
      </c>
      <c r="J1415" t="s">
        <v>464</v>
      </c>
      <c r="K1415" t="s">
        <v>2885</v>
      </c>
      <c r="L1415" t="s">
        <v>3976</v>
      </c>
    </row>
    <row r="1416" spans="9:12" x14ac:dyDescent="0.25">
      <c r="I1416">
        <v>1415</v>
      </c>
      <c r="J1416" t="s">
        <v>464</v>
      </c>
      <c r="K1416" t="s">
        <v>2883</v>
      </c>
      <c r="L1416" t="s">
        <v>3974</v>
      </c>
    </row>
    <row r="1417" spans="9:12" x14ac:dyDescent="0.25">
      <c r="I1417">
        <v>1416</v>
      </c>
      <c r="J1417" t="s">
        <v>464</v>
      </c>
      <c r="K1417" t="s">
        <v>2889</v>
      </c>
      <c r="L1417" t="s">
        <v>3980</v>
      </c>
    </row>
    <row r="1418" spans="9:12" x14ac:dyDescent="0.25">
      <c r="I1418">
        <v>1417</v>
      </c>
      <c r="J1418" t="s">
        <v>464</v>
      </c>
      <c r="K1418" t="s">
        <v>2896</v>
      </c>
      <c r="L1418" t="s">
        <v>3987</v>
      </c>
    </row>
    <row r="1419" spans="9:12" x14ac:dyDescent="0.25">
      <c r="I1419">
        <v>1418</v>
      </c>
      <c r="J1419" t="s">
        <v>464</v>
      </c>
      <c r="K1419" t="s">
        <v>5178</v>
      </c>
      <c r="L1419" t="s">
        <v>5179</v>
      </c>
    </row>
    <row r="1420" spans="9:12" x14ac:dyDescent="0.25">
      <c r="I1420">
        <v>1419</v>
      </c>
      <c r="J1420" t="s">
        <v>464</v>
      </c>
      <c r="K1420" t="s">
        <v>2901</v>
      </c>
      <c r="L1420" s="6" t="s">
        <v>3992</v>
      </c>
    </row>
    <row r="1421" spans="9:12" x14ac:dyDescent="0.25">
      <c r="I1421">
        <v>1420</v>
      </c>
      <c r="J1421" t="s">
        <v>464</v>
      </c>
      <c r="K1421" t="s">
        <v>2893</v>
      </c>
      <c r="L1421" t="s">
        <v>3984</v>
      </c>
    </row>
    <row r="1422" spans="9:12" x14ac:dyDescent="0.25">
      <c r="I1422">
        <v>1421</v>
      </c>
      <c r="J1422" t="s">
        <v>464</v>
      </c>
      <c r="K1422" t="s">
        <v>2887</v>
      </c>
      <c r="L1422" t="s">
        <v>3978</v>
      </c>
    </row>
    <row r="1423" spans="9:12" x14ac:dyDescent="0.25">
      <c r="I1423">
        <v>1422</v>
      </c>
      <c r="J1423" t="s">
        <v>464</v>
      </c>
      <c r="K1423" t="s">
        <v>2895</v>
      </c>
      <c r="L1423" t="s">
        <v>3986</v>
      </c>
    </row>
    <row r="1424" spans="9:12" x14ac:dyDescent="0.25">
      <c r="I1424">
        <v>1423</v>
      </c>
      <c r="J1424" t="s">
        <v>464</v>
      </c>
      <c r="K1424" t="s">
        <v>2905</v>
      </c>
      <c r="L1424" t="s">
        <v>3996</v>
      </c>
    </row>
    <row r="1425" spans="9:12" x14ac:dyDescent="0.25">
      <c r="I1425">
        <v>1424</v>
      </c>
      <c r="J1425" t="s">
        <v>464</v>
      </c>
      <c r="K1425" t="s">
        <v>2908</v>
      </c>
      <c r="L1425" t="s">
        <v>3999</v>
      </c>
    </row>
    <row r="1426" spans="9:12" x14ac:dyDescent="0.25">
      <c r="I1426">
        <v>1425</v>
      </c>
      <c r="J1426" t="s">
        <v>464</v>
      </c>
      <c r="K1426" t="s">
        <v>2910</v>
      </c>
      <c r="L1426" t="s">
        <v>4001</v>
      </c>
    </row>
    <row r="1427" spans="9:12" x14ac:dyDescent="0.25">
      <c r="I1427">
        <v>1426</v>
      </c>
      <c r="J1427" t="s">
        <v>464</v>
      </c>
      <c r="K1427" t="s">
        <v>2894</v>
      </c>
      <c r="L1427" t="s">
        <v>3985</v>
      </c>
    </row>
    <row r="1428" spans="9:12" x14ac:dyDescent="0.25">
      <c r="I1428">
        <v>1427</v>
      </c>
      <c r="J1428" t="s">
        <v>464</v>
      </c>
      <c r="K1428" t="s">
        <v>2898</v>
      </c>
      <c r="L1428" t="s">
        <v>3989</v>
      </c>
    </row>
    <row r="1429" spans="9:12" x14ac:dyDescent="0.25">
      <c r="I1429">
        <v>1428</v>
      </c>
      <c r="J1429" t="s">
        <v>464</v>
      </c>
      <c r="K1429" t="s">
        <v>5180</v>
      </c>
      <c r="L1429" t="s">
        <v>5181</v>
      </c>
    </row>
    <row r="1430" spans="9:12" x14ac:dyDescent="0.25">
      <c r="I1430">
        <v>1429</v>
      </c>
      <c r="J1430" t="s">
        <v>464</v>
      </c>
      <c r="K1430" t="s">
        <v>2900</v>
      </c>
      <c r="L1430" t="s">
        <v>3991</v>
      </c>
    </row>
    <row r="1431" spans="9:12" x14ac:dyDescent="0.25">
      <c r="I1431">
        <v>1430</v>
      </c>
      <c r="J1431" t="s">
        <v>464</v>
      </c>
      <c r="K1431" t="s">
        <v>2899</v>
      </c>
      <c r="L1431" s="6" t="s">
        <v>3990</v>
      </c>
    </row>
    <row r="1432" spans="9:12" x14ac:dyDescent="0.25">
      <c r="I1432">
        <v>1431</v>
      </c>
      <c r="J1432" t="s">
        <v>464</v>
      </c>
      <c r="K1432" t="s">
        <v>5182</v>
      </c>
      <c r="L1432" t="s">
        <v>5183</v>
      </c>
    </row>
    <row r="1433" spans="9:12" x14ac:dyDescent="0.25">
      <c r="I1433">
        <v>1432</v>
      </c>
      <c r="J1433" t="s">
        <v>464</v>
      </c>
      <c r="K1433" t="s">
        <v>5184</v>
      </c>
      <c r="L1433" t="s">
        <v>5185</v>
      </c>
    </row>
    <row r="1434" spans="9:12" x14ac:dyDescent="0.25">
      <c r="I1434">
        <v>1433</v>
      </c>
      <c r="J1434" t="s">
        <v>464</v>
      </c>
      <c r="K1434" t="s">
        <v>5186</v>
      </c>
      <c r="L1434" t="s">
        <v>5187</v>
      </c>
    </row>
    <row r="1435" spans="9:12" x14ac:dyDescent="0.25">
      <c r="I1435">
        <v>1434</v>
      </c>
      <c r="J1435" t="s">
        <v>464</v>
      </c>
      <c r="K1435" t="s">
        <v>5188</v>
      </c>
      <c r="L1435" t="s">
        <v>5189</v>
      </c>
    </row>
    <row r="1436" spans="9:12" x14ac:dyDescent="0.25">
      <c r="I1436">
        <v>1435</v>
      </c>
      <c r="J1436" t="s">
        <v>464</v>
      </c>
      <c r="K1436" t="s">
        <v>2915</v>
      </c>
      <c r="L1436" t="s">
        <v>4006</v>
      </c>
    </row>
    <row r="1437" spans="9:12" x14ac:dyDescent="0.25">
      <c r="I1437">
        <v>1436</v>
      </c>
      <c r="J1437" t="s">
        <v>464</v>
      </c>
      <c r="K1437" t="s">
        <v>5190</v>
      </c>
      <c r="L1437" t="s">
        <v>5191</v>
      </c>
    </row>
    <row r="1438" spans="9:12" x14ac:dyDescent="0.25">
      <c r="I1438">
        <v>1437</v>
      </c>
      <c r="J1438" t="s">
        <v>464</v>
      </c>
      <c r="K1438" t="s">
        <v>2914</v>
      </c>
      <c r="L1438" t="s">
        <v>4005</v>
      </c>
    </row>
    <row r="1439" spans="9:12" x14ac:dyDescent="0.25">
      <c r="I1439">
        <v>1438</v>
      </c>
      <c r="J1439" t="s">
        <v>464</v>
      </c>
      <c r="K1439" t="s">
        <v>2911</v>
      </c>
      <c r="L1439" t="s">
        <v>4002</v>
      </c>
    </row>
    <row r="1440" spans="9:12" x14ac:dyDescent="0.25">
      <c r="I1440">
        <v>1439</v>
      </c>
      <c r="J1440" t="s">
        <v>464</v>
      </c>
      <c r="K1440" t="s">
        <v>2916</v>
      </c>
      <c r="L1440" t="s">
        <v>4007</v>
      </c>
    </row>
    <row r="1441" spans="9:12" x14ac:dyDescent="0.25">
      <c r="I1441">
        <v>1440</v>
      </c>
      <c r="J1441" t="s">
        <v>464</v>
      </c>
      <c r="K1441" t="s">
        <v>2912</v>
      </c>
      <c r="L1441" t="s">
        <v>4003</v>
      </c>
    </row>
    <row r="1442" spans="9:12" x14ac:dyDescent="0.25">
      <c r="I1442">
        <v>1441</v>
      </c>
      <c r="J1442" t="s">
        <v>464</v>
      </c>
      <c r="K1442" t="s">
        <v>2913</v>
      </c>
      <c r="L1442" t="s">
        <v>4004</v>
      </c>
    </row>
    <row r="1443" spans="9:12" x14ac:dyDescent="0.25">
      <c r="I1443">
        <v>1442</v>
      </c>
      <c r="J1443" t="s">
        <v>464</v>
      </c>
      <c r="K1443" t="s">
        <v>2909</v>
      </c>
      <c r="L1443" t="s">
        <v>4000</v>
      </c>
    </row>
    <row r="1444" spans="9:12" x14ac:dyDescent="0.25">
      <c r="I1444">
        <v>1443</v>
      </c>
      <c r="J1444" t="s">
        <v>464</v>
      </c>
      <c r="K1444" t="s">
        <v>2897</v>
      </c>
      <c r="L1444" t="s">
        <v>3988</v>
      </c>
    </row>
    <row r="1445" spans="9:12" x14ac:dyDescent="0.25">
      <c r="I1445">
        <v>1444</v>
      </c>
      <c r="J1445" t="s">
        <v>464</v>
      </c>
      <c r="K1445" t="s">
        <v>2890</v>
      </c>
      <c r="L1445" t="s">
        <v>3981</v>
      </c>
    </row>
    <row r="1446" spans="9:12" x14ac:dyDescent="0.25">
      <c r="I1446">
        <v>1445</v>
      </c>
      <c r="J1446" t="s">
        <v>464</v>
      </c>
      <c r="K1446" t="s">
        <v>2891</v>
      </c>
      <c r="L1446" t="s">
        <v>3982</v>
      </c>
    </row>
    <row r="1447" spans="9:12" x14ac:dyDescent="0.25">
      <c r="I1447">
        <v>1446</v>
      </c>
      <c r="J1447" t="s">
        <v>464</v>
      </c>
      <c r="K1447" t="s">
        <v>2906</v>
      </c>
      <c r="L1447" t="s">
        <v>3997</v>
      </c>
    </row>
    <row r="1448" spans="9:12" x14ac:dyDescent="0.25">
      <c r="I1448">
        <v>1447</v>
      </c>
      <c r="J1448" t="s">
        <v>464</v>
      </c>
      <c r="K1448" t="s">
        <v>5192</v>
      </c>
      <c r="L1448" t="s">
        <v>5193</v>
      </c>
    </row>
    <row r="1449" spans="9:12" x14ac:dyDescent="0.25">
      <c r="I1449">
        <v>1448</v>
      </c>
      <c r="J1449" t="s">
        <v>464</v>
      </c>
      <c r="K1449" t="s">
        <v>2888</v>
      </c>
      <c r="L1449" t="s">
        <v>3979</v>
      </c>
    </row>
    <row r="1450" spans="9:12" x14ac:dyDescent="0.25">
      <c r="I1450">
        <v>1449</v>
      </c>
      <c r="J1450" t="s">
        <v>464</v>
      </c>
      <c r="K1450" t="s">
        <v>2902</v>
      </c>
      <c r="L1450" t="s">
        <v>3993</v>
      </c>
    </row>
    <row r="1451" spans="9:12" x14ac:dyDescent="0.25">
      <c r="I1451">
        <v>1450</v>
      </c>
      <c r="J1451" t="s">
        <v>464</v>
      </c>
      <c r="K1451" t="s">
        <v>2886</v>
      </c>
      <c r="L1451" t="s">
        <v>3977</v>
      </c>
    </row>
    <row r="1452" spans="9:12" x14ac:dyDescent="0.25">
      <c r="I1452">
        <v>1451</v>
      </c>
      <c r="J1452" t="s">
        <v>464</v>
      </c>
      <c r="K1452" t="s">
        <v>2903</v>
      </c>
      <c r="L1452" t="s">
        <v>3994</v>
      </c>
    </row>
    <row r="1453" spans="9:12" x14ac:dyDescent="0.25">
      <c r="I1453">
        <v>1452</v>
      </c>
      <c r="J1453" t="s">
        <v>464</v>
      </c>
      <c r="K1453" t="s">
        <v>2904</v>
      </c>
      <c r="L1453" s="6" t="s">
        <v>3995</v>
      </c>
    </row>
    <row r="1454" spans="9:12" x14ac:dyDescent="0.25">
      <c r="I1454">
        <v>1453</v>
      </c>
      <c r="J1454" t="s">
        <v>464</v>
      </c>
      <c r="K1454" t="s">
        <v>2907</v>
      </c>
      <c r="L1454" t="s">
        <v>3998</v>
      </c>
    </row>
    <row r="1455" spans="9:12" x14ac:dyDescent="0.25">
      <c r="I1455">
        <v>1454</v>
      </c>
      <c r="J1455" t="s">
        <v>464</v>
      </c>
      <c r="K1455" t="s">
        <v>2892</v>
      </c>
      <c r="L1455" t="s">
        <v>3983</v>
      </c>
    </row>
    <row r="1456" spans="9:12" x14ac:dyDescent="0.25">
      <c r="I1456">
        <v>1455</v>
      </c>
      <c r="J1456" t="s">
        <v>464</v>
      </c>
      <c r="K1456" t="s">
        <v>5194</v>
      </c>
      <c r="L1456" t="s">
        <v>5195</v>
      </c>
    </row>
    <row r="1457" spans="9:12" x14ac:dyDescent="0.25">
      <c r="I1457">
        <v>1456</v>
      </c>
      <c r="J1457" t="s">
        <v>478</v>
      </c>
      <c r="K1457" t="s">
        <v>2920</v>
      </c>
      <c r="L1457" t="s">
        <v>4011</v>
      </c>
    </row>
    <row r="1458" spans="9:12" x14ac:dyDescent="0.25">
      <c r="I1458">
        <v>1457</v>
      </c>
      <c r="J1458" t="s">
        <v>478</v>
      </c>
      <c r="K1458" t="s">
        <v>2917</v>
      </c>
      <c r="L1458" t="s">
        <v>4008</v>
      </c>
    </row>
    <row r="1459" spans="9:12" x14ac:dyDescent="0.25">
      <c r="I1459">
        <v>1458</v>
      </c>
      <c r="J1459" t="s">
        <v>478</v>
      </c>
      <c r="K1459" t="s">
        <v>2918</v>
      </c>
      <c r="L1459" t="s">
        <v>4009</v>
      </c>
    </row>
    <row r="1460" spans="9:12" x14ac:dyDescent="0.25">
      <c r="I1460">
        <v>1459</v>
      </c>
      <c r="J1460" t="s">
        <v>478</v>
      </c>
      <c r="K1460" t="s">
        <v>2928</v>
      </c>
      <c r="L1460" t="s">
        <v>4019</v>
      </c>
    </row>
    <row r="1461" spans="9:12" x14ac:dyDescent="0.25">
      <c r="I1461">
        <v>1460</v>
      </c>
      <c r="J1461" t="s">
        <v>478</v>
      </c>
      <c r="K1461" t="s">
        <v>2924</v>
      </c>
      <c r="L1461" t="s">
        <v>4015</v>
      </c>
    </row>
    <row r="1462" spans="9:12" x14ac:dyDescent="0.25">
      <c r="I1462">
        <v>1461</v>
      </c>
      <c r="J1462" t="s">
        <v>478</v>
      </c>
      <c r="K1462" t="s">
        <v>2931</v>
      </c>
      <c r="L1462" t="s">
        <v>4022</v>
      </c>
    </row>
    <row r="1463" spans="9:12" x14ac:dyDescent="0.25">
      <c r="I1463">
        <v>1462</v>
      </c>
      <c r="J1463" t="s">
        <v>478</v>
      </c>
      <c r="K1463" t="s">
        <v>2922</v>
      </c>
      <c r="L1463" t="s">
        <v>4013</v>
      </c>
    </row>
    <row r="1464" spans="9:12" x14ac:dyDescent="0.25">
      <c r="I1464">
        <v>1463</v>
      </c>
      <c r="J1464" t="s">
        <v>478</v>
      </c>
      <c r="K1464" t="s">
        <v>2930</v>
      </c>
      <c r="L1464" s="6" t="s">
        <v>4021</v>
      </c>
    </row>
    <row r="1465" spans="9:12" x14ac:dyDescent="0.25">
      <c r="I1465">
        <v>1464</v>
      </c>
      <c r="J1465" t="s">
        <v>478</v>
      </c>
      <c r="K1465" t="s">
        <v>2932</v>
      </c>
      <c r="L1465" t="s">
        <v>4023</v>
      </c>
    </row>
    <row r="1466" spans="9:12" x14ac:dyDescent="0.25">
      <c r="I1466">
        <v>1465</v>
      </c>
      <c r="J1466" t="s">
        <v>478</v>
      </c>
      <c r="K1466" t="s">
        <v>2929</v>
      </c>
      <c r="L1466" t="s">
        <v>4020</v>
      </c>
    </row>
    <row r="1467" spans="9:12" x14ac:dyDescent="0.25">
      <c r="I1467">
        <v>1466</v>
      </c>
      <c r="J1467" t="s">
        <v>478</v>
      </c>
      <c r="K1467" t="s">
        <v>2923</v>
      </c>
      <c r="L1467" t="s">
        <v>4014</v>
      </c>
    </row>
    <row r="1468" spans="9:12" x14ac:dyDescent="0.25">
      <c r="I1468">
        <v>1467</v>
      </c>
      <c r="J1468" t="s">
        <v>478</v>
      </c>
      <c r="K1468" t="s">
        <v>2927</v>
      </c>
      <c r="L1468" t="s">
        <v>4018</v>
      </c>
    </row>
    <row r="1469" spans="9:12" x14ac:dyDescent="0.25">
      <c r="I1469">
        <v>1468</v>
      </c>
      <c r="J1469" t="s">
        <v>478</v>
      </c>
      <c r="K1469" t="s">
        <v>2921</v>
      </c>
      <c r="L1469" t="s">
        <v>4012</v>
      </c>
    </row>
    <row r="1470" spans="9:12" x14ac:dyDescent="0.25">
      <c r="I1470">
        <v>1469</v>
      </c>
      <c r="J1470" t="s">
        <v>478</v>
      </c>
      <c r="K1470" t="s">
        <v>2926</v>
      </c>
      <c r="L1470" t="s">
        <v>4017</v>
      </c>
    </row>
    <row r="1471" spans="9:12" x14ac:dyDescent="0.25">
      <c r="I1471">
        <v>1470</v>
      </c>
      <c r="J1471" t="s">
        <v>478</v>
      </c>
      <c r="K1471" t="s">
        <v>2925</v>
      </c>
      <c r="L1471" t="s">
        <v>4016</v>
      </c>
    </row>
    <row r="1472" spans="9:12" x14ac:dyDescent="0.25">
      <c r="I1472">
        <v>1471</v>
      </c>
      <c r="J1472" t="s">
        <v>478</v>
      </c>
      <c r="K1472" t="s">
        <v>2938</v>
      </c>
      <c r="L1472" t="s">
        <v>4029</v>
      </c>
    </row>
    <row r="1473" spans="9:12" x14ac:dyDescent="0.25">
      <c r="I1473">
        <v>1472</v>
      </c>
      <c r="J1473" t="s">
        <v>478</v>
      </c>
      <c r="K1473" t="s">
        <v>2933</v>
      </c>
      <c r="L1473" t="s">
        <v>4024</v>
      </c>
    </row>
    <row r="1474" spans="9:12" x14ac:dyDescent="0.25">
      <c r="I1474">
        <v>1473</v>
      </c>
      <c r="J1474" t="s">
        <v>478</v>
      </c>
      <c r="K1474" t="s">
        <v>2934</v>
      </c>
      <c r="L1474" t="s">
        <v>4025</v>
      </c>
    </row>
    <row r="1475" spans="9:12" x14ac:dyDescent="0.25">
      <c r="I1475">
        <v>1474</v>
      </c>
      <c r="J1475" t="s">
        <v>478</v>
      </c>
      <c r="K1475" t="s">
        <v>2936</v>
      </c>
      <c r="L1475" t="s">
        <v>4027</v>
      </c>
    </row>
    <row r="1476" spans="9:12" x14ac:dyDescent="0.25">
      <c r="I1476">
        <v>1475</v>
      </c>
      <c r="J1476" t="s">
        <v>478</v>
      </c>
      <c r="K1476" t="s">
        <v>2935</v>
      </c>
      <c r="L1476" t="s">
        <v>4026</v>
      </c>
    </row>
    <row r="1477" spans="9:12" x14ac:dyDescent="0.25">
      <c r="I1477">
        <v>1476</v>
      </c>
      <c r="J1477" t="s">
        <v>478</v>
      </c>
      <c r="K1477" t="s">
        <v>2937</v>
      </c>
      <c r="L1477" t="s">
        <v>4028</v>
      </c>
    </row>
    <row r="1478" spans="9:12" x14ac:dyDescent="0.25">
      <c r="I1478">
        <v>1477</v>
      </c>
      <c r="J1478" t="s">
        <v>478</v>
      </c>
      <c r="K1478" t="s">
        <v>2919</v>
      </c>
      <c r="L1478" t="s">
        <v>4010</v>
      </c>
    </row>
    <row r="1479" spans="9:12" x14ac:dyDescent="0.25">
      <c r="I1479">
        <v>1478</v>
      </c>
      <c r="J1479" t="s">
        <v>499</v>
      </c>
      <c r="K1479" t="s">
        <v>2942</v>
      </c>
      <c r="L1479" s="6" t="s">
        <v>4033</v>
      </c>
    </row>
    <row r="1480" spans="9:12" x14ac:dyDescent="0.25">
      <c r="I1480">
        <v>1479</v>
      </c>
      <c r="J1480" t="s">
        <v>499</v>
      </c>
      <c r="K1480" t="s">
        <v>2940</v>
      </c>
      <c r="L1480" t="s">
        <v>4031</v>
      </c>
    </row>
    <row r="1481" spans="9:12" x14ac:dyDescent="0.25">
      <c r="I1481">
        <v>1480</v>
      </c>
      <c r="J1481" t="s">
        <v>499</v>
      </c>
      <c r="K1481" t="s">
        <v>2943</v>
      </c>
      <c r="L1481" t="s">
        <v>4034</v>
      </c>
    </row>
    <row r="1482" spans="9:12" x14ac:dyDescent="0.25">
      <c r="I1482">
        <v>1481</v>
      </c>
      <c r="J1482" t="s">
        <v>499</v>
      </c>
      <c r="K1482" t="s">
        <v>2941</v>
      </c>
      <c r="L1482" t="s">
        <v>4032</v>
      </c>
    </row>
    <row r="1483" spans="9:12" x14ac:dyDescent="0.25">
      <c r="I1483">
        <v>1482</v>
      </c>
      <c r="J1483" t="s">
        <v>499</v>
      </c>
      <c r="K1483" t="s">
        <v>2955</v>
      </c>
      <c r="L1483" t="s">
        <v>4047</v>
      </c>
    </row>
    <row r="1484" spans="9:12" x14ac:dyDescent="0.25">
      <c r="I1484">
        <v>1483</v>
      </c>
      <c r="J1484" t="s">
        <v>499</v>
      </c>
      <c r="K1484" t="s">
        <v>2953</v>
      </c>
      <c r="L1484" t="s">
        <v>4045</v>
      </c>
    </row>
    <row r="1485" spans="9:12" x14ac:dyDescent="0.25">
      <c r="I1485">
        <v>1484</v>
      </c>
      <c r="J1485" t="s">
        <v>499</v>
      </c>
      <c r="K1485" t="s">
        <v>2944</v>
      </c>
      <c r="L1485" t="s">
        <v>4035</v>
      </c>
    </row>
    <row r="1486" spans="9:12" x14ac:dyDescent="0.25">
      <c r="I1486">
        <v>1485</v>
      </c>
      <c r="J1486" t="s">
        <v>499</v>
      </c>
      <c r="K1486" t="s">
        <v>2952</v>
      </c>
      <c r="L1486" t="s">
        <v>4044</v>
      </c>
    </row>
    <row r="1487" spans="9:12" x14ac:dyDescent="0.25">
      <c r="I1487">
        <v>1486</v>
      </c>
      <c r="J1487" t="s">
        <v>499</v>
      </c>
      <c r="K1487" t="s">
        <v>2950</v>
      </c>
      <c r="L1487" t="s">
        <v>4042</v>
      </c>
    </row>
    <row r="1488" spans="9:12" x14ac:dyDescent="0.25">
      <c r="I1488">
        <v>1487</v>
      </c>
      <c r="J1488" t="s">
        <v>499</v>
      </c>
      <c r="K1488" t="s">
        <v>2947</v>
      </c>
      <c r="L1488" t="s">
        <v>4039</v>
      </c>
    </row>
    <row r="1489" spans="9:12" x14ac:dyDescent="0.25">
      <c r="I1489">
        <v>1488</v>
      </c>
      <c r="J1489" t="s">
        <v>499</v>
      </c>
      <c r="K1489" t="s">
        <v>2957</v>
      </c>
      <c r="L1489" t="s">
        <v>4049</v>
      </c>
    </row>
    <row r="1490" spans="9:12" x14ac:dyDescent="0.25">
      <c r="I1490">
        <v>1489</v>
      </c>
      <c r="J1490" t="s">
        <v>499</v>
      </c>
      <c r="K1490" t="s">
        <v>2958</v>
      </c>
      <c r="L1490" t="s">
        <v>4050</v>
      </c>
    </row>
    <row r="1491" spans="9:12" x14ac:dyDescent="0.25">
      <c r="I1491">
        <v>1490</v>
      </c>
      <c r="J1491" t="s">
        <v>499</v>
      </c>
      <c r="K1491" t="s">
        <v>2956</v>
      </c>
      <c r="L1491" t="s">
        <v>4048</v>
      </c>
    </row>
    <row r="1492" spans="9:12" x14ac:dyDescent="0.25">
      <c r="I1492">
        <v>1491</v>
      </c>
      <c r="J1492" t="s">
        <v>499</v>
      </c>
      <c r="K1492" t="s">
        <v>2594</v>
      </c>
      <c r="L1492" t="s">
        <v>4036</v>
      </c>
    </row>
    <row r="1493" spans="9:12" x14ac:dyDescent="0.25">
      <c r="I1493">
        <v>1492</v>
      </c>
      <c r="J1493" t="s">
        <v>499</v>
      </c>
      <c r="K1493" t="s">
        <v>2960</v>
      </c>
      <c r="L1493" t="s">
        <v>4052</v>
      </c>
    </row>
    <row r="1494" spans="9:12" x14ac:dyDescent="0.25">
      <c r="I1494">
        <v>1493</v>
      </c>
      <c r="J1494" t="s">
        <v>499</v>
      </c>
      <c r="K1494" t="s">
        <v>2948</v>
      </c>
      <c r="L1494" t="s">
        <v>4040</v>
      </c>
    </row>
    <row r="1495" spans="9:12" x14ac:dyDescent="0.25">
      <c r="I1495">
        <v>1494</v>
      </c>
      <c r="J1495" t="s">
        <v>499</v>
      </c>
      <c r="K1495" t="s">
        <v>2954</v>
      </c>
      <c r="L1495" t="s">
        <v>4046</v>
      </c>
    </row>
    <row r="1496" spans="9:12" x14ac:dyDescent="0.25">
      <c r="I1496">
        <v>1495</v>
      </c>
      <c r="J1496" t="s">
        <v>499</v>
      </c>
      <c r="K1496" t="s">
        <v>2945</v>
      </c>
      <c r="L1496" t="s">
        <v>4037</v>
      </c>
    </row>
    <row r="1497" spans="9:12" x14ac:dyDescent="0.25">
      <c r="I1497">
        <v>1496</v>
      </c>
      <c r="J1497" t="s">
        <v>499</v>
      </c>
      <c r="K1497" t="s">
        <v>2959</v>
      </c>
      <c r="L1497" t="s">
        <v>4051</v>
      </c>
    </row>
    <row r="1498" spans="9:12" x14ac:dyDescent="0.25">
      <c r="I1498">
        <v>1497</v>
      </c>
      <c r="J1498" t="s">
        <v>499</v>
      </c>
      <c r="K1498" t="s">
        <v>5196</v>
      </c>
      <c r="L1498" s="6" t="s">
        <v>5197</v>
      </c>
    </row>
    <row r="1499" spans="9:12" x14ac:dyDescent="0.25">
      <c r="I1499">
        <v>1498</v>
      </c>
      <c r="J1499" t="s">
        <v>499</v>
      </c>
      <c r="K1499" t="s">
        <v>2951</v>
      </c>
      <c r="L1499" s="6" t="s">
        <v>4043</v>
      </c>
    </row>
    <row r="1500" spans="9:12" x14ac:dyDescent="0.25">
      <c r="I1500">
        <v>1499</v>
      </c>
      <c r="J1500" t="s">
        <v>499</v>
      </c>
      <c r="K1500" t="s">
        <v>2969</v>
      </c>
      <c r="L1500" t="s">
        <v>4061</v>
      </c>
    </row>
    <row r="1501" spans="9:12" x14ac:dyDescent="0.25">
      <c r="I1501">
        <v>1500</v>
      </c>
      <c r="J1501" t="s">
        <v>499</v>
      </c>
      <c r="K1501" t="s">
        <v>2963</v>
      </c>
      <c r="L1501" t="s">
        <v>4055</v>
      </c>
    </row>
    <row r="1502" spans="9:12" x14ac:dyDescent="0.25">
      <c r="I1502">
        <v>1501</v>
      </c>
      <c r="J1502" t="s">
        <v>499</v>
      </c>
      <c r="K1502" t="s">
        <v>2962</v>
      </c>
      <c r="L1502" t="s">
        <v>4054</v>
      </c>
    </row>
    <row r="1503" spans="9:12" x14ac:dyDescent="0.25">
      <c r="I1503">
        <v>1502</v>
      </c>
      <c r="J1503" t="s">
        <v>499</v>
      </c>
      <c r="K1503" t="s">
        <v>2964</v>
      </c>
      <c r="L1503" t="s">
        <v>4056</v>
      </c>
    </row>
    <row r="1504" spans="9:12" x14ac:dyDescent="0.25">
      <c r="I1504">
        <v>1503</v>
      </c>
      <c r="J1504" t="s">
        <v>499</v>
      </c>
      <c r="K1504" t="s">
        <v>2965</v>
      </c>
      <c r="L1504" t="s">
        <v>4057</v>
      </c>
    </row>
    <row r="1505" spans="9:12" x14ac:dyDescent="0.25">
      <c r="I1505">
        <v>1504</v>
      </c>
      <c r="J1505" t="s">
        <v>499</v>
      </c>
      <c r="K1505" t="s">
        <v>2968</v>
      </c>
      <c r="L1505" t="s">
        <v>4060</v>
      </c>
    </row>
    <row r="1506" spans="9:12" x14ac:dyDescent="0.25">
      <c r="I1506">
        <v>1505</v>
      </c>
      <c r="J1506" t="s">
        <v>499</v>
      </c>
      <c r="K1506" t="s">
        <v>2961</v>
      </c>
      <c r="L1506" t="s">
        <v>4053</v>
      </c>
    </row>
    <row r="1507" spans="9:12" x14ac:dyDescent="0.25">
      <c r="I1507">
        <v>1506</v>
      </c>
      <c r="J1507" t="s">
        <v>499</v>
      </c>
      <c r="K1507" t="s">
        <v>2966</v>
      </c>
      <c r="L1507" t="s">
        <v>4058</v>
      </c>
    </row>
    <row r="1508" spans="9:12" x14ac:dyDescent="0.25">
      <c r="I1508">
        <v>1507</v>
      </c>
      <c r="J1508" t="s">
        <v>499</v>
      </c>
      <c r="K1508" t="s">
        <v>2967</v>
      </c>
      <c r="L1508" t="s">
        <v>4059</v>
      </c>
    </row>
    <row r="1509" spans="9:12" x14ac:dyDescent="0.25">
      <c r="I1509">
        <v>1508</v>
      </c>
      <c r="J1509" t="s">
        <v>499</v>
      </c>
      <c r="K1509" t="s">
        <v>2939</v>
      </c>
      <c r="L1509" t="s">
        <v>4030</v>
      </c>
    </row>
    <row r="1510" spans="9:12" x14ac:dyDescent="0.25">
      <c r="I1510">
        <v>1509</v>
      </c>
      <c r="J1510" t="s">
        <v>499</v>
      </c>
      <c r="K1510" t="s">
        <v>2949</v>
      </c>
      <c r="L1510" t="s">
        <v>4041</v>
      </c>
    </row>
    <row r="1511" spans="9:12" x14ac:dyDescent="0.25">
      <c r="I1511">
        <v>1510</v>
      </c>
      <c r="J1511" t="s">
        <v>499</v>
      </c>
      <c r="K1511" t="s">
        <v>2946</v>
      </c>
      <c r="L1511" t="s">
        <v>4038</v>
      </c>
    </row>
    <row r="1512" spans="9:12" x14ac:dyDescent="0.25">
      <c r="I1512">
        <v>1511</v>
      </c>
      <c r="J1512" t="s">
        <v>499</v>
      </c>
      <c r="K1512" t="s">
        <v>5198</v>
      </c>
      <c r="L1512" t="s">
        <v>5199</v>
      </c>
    </row>
    <row r="1513" spans="9:12" x14ac:dyDescent="0.25">
      <c r="I1513">
        <v>1512</v>
      </c>
      <c r="J1513" t="s">
        <v>499</v>
      </c>
      <c r="K1513" t="s">
        <v>5200</v>
      </c>
      <c r="L1513" t="s">
        <v>5201</v>
      </c>
    </row>
    <row r="1514" spans="9:12" x14ac:dyDescent="0.25">
      <c r="I1514">
        <v>1513</v>
      </c>
      <c r="J1514" t="s">
        <v>485</v>
      </c>
      <c r="K1514" t="s">
        <v>5202</v>
      </c>
      <c r="L1514" t="s">
        <v>5203</v>
      </c>
    </row>
    <row r="1515" spans="9:12" x14ac:dyDescent="0.25">
      <c r="I1515">
        <v>1514</v>
      </c>
      <c r="J1515" t="s">
        <v>485</v>
      </c>
      <c r="K1515" t="s">
        <v>2970</v>
      </c>
      <c r="L1515" t="s">
        <v>4062</v>
      </c>
    </row>
    <row r="1516" spans="9:12" x14ac:dyDescent="0.25">
      <c r="I1516">
        <v>1515</v>
      </c>
      <c r="J1516" t="s">
        <v>485</v>
      </c>
      <c r="K1516" t="s">
        <v>2971</v>
      </c>
      <c r="L1516" t="s">
        <v>4063</v>
      </c>
    </row>
    <row r="1517" spans="9:12" x14ac:dyDescent="0.25">
      <c r="I1517">
        <v>1516</v>
      </c>
      <c r="J1517" t="s">
        <v>485</v>
      </c>
      <c r="K1517" t="s">
        <v>2976</v>
      </c>
      <c r="L1517" t="s">
        <v>4068</v>
      </c>
    </row>
    <row r="1518" spans="9:12" x14ac:dyDescent="0.25">
      <c r="I1518">
        <v>1517</v>
      </c>
      <c r="J1518" t="s">
        <v>485</v>
      </c>
      <c r="K1518" t="s">
        <v>2983</v>
      </c>
      <c r="L1518" t="s">
        <v>4075</v>
      </c>
    </row>
    <row r="1519" spans="9:12" x14ac:dyDescent="0.25">
      <c r="I1519">
        <v>1518</v>
      </c>
      <c r="J1519" t="s">
        <v>485</v>
      </c>
      <c r="K1519" t="s">
        <v>2984</v>
      </c>
      <c r="L1519" t="s">
        <v>4076</v>
      </c>
    </row>
    <row r="1520" spans="9:12" x14ac:dyDescent="0.25">
      <c r="I1520">
        <v>1519</v>
      </c>
      <c r="J1520" t="s">
        <v>485</v>
      </c>
      <c r="K1520" t="s">
        <v>2978</v>
      </c>
      <c r="L1520" t="s">
        <v>4070</v>
      </c>
    </row>
    <row r="1521" spans="9:12" x14ac:dyDescent="0.25">
      <c r="I1521">
        <v>1520</v>
      </c>
      <c r="J1521" t="s">
        <v>485</v>
      </c>
      <c r="K1521" t="s">
        <v>2979</v>
      </c>
      <c r="L1521" t="s">
        <v>4071</v>
      </c>
    </row>
    <row r="1522" spans="9:12" x14ac:dyDescent="0.25">
      <c r="I1522">
        <v>1521</v>
      </c>
      <c r="J1522" t="s">
        <v>485</v>
      </c>
      <c r="K1522" t="s">
        <v>2974</v>
      </c>
      <c r="L1522" t="s">
        <v>4066</v>
      </c>
    </row>
    <row r="1523" spans="9:12" x14ac:dyDescent="0.25">
      <c r="I1523">
        <v>1522</v>
      </c>
      <c r="J1523" t="s">
        <v>485</v>
      </c>
      <c r="K1523" t="s">
        <v>2982</v>
      </c>
      <c r="L1523" t="s">
        <v>4074</v>
      </c>
    </row>
    <row r="1524" spans="9:12" x14ac:dyDescent="0.25">
      <c r="I1524">
        <v>1523</v>
      </c>
      <c r="J1524" t="s">
        <v>485</v>
      </c>
      <c r="K1524" t="s">
        <v>2975</v>
      </c>
      <c r="L1524" t="s">
        <v>4067</v>
      </c>
    </row>
    <row r="1525" spans="9:12" x14ac:dyDescent="0.25">
      <c r="I1525">
        <v>1524</v>
      </c>
      <c r="J1525" t="s">
        <v>485</v>
      </c>
      <c r="K1525" t="s">
        <v>5204</v>
      </c>
      <c r="L1525" t="s">
        <v>5205</v>
      </c>
    </row>
    <row r="1526" spans="9:12" x14ac:dyDescent="0.25">
      <c r="I1526">
        <v>1525</v>
      </c>
      <c r="J1526" t="s">
        <v>485</v>
      </c>
      <c r="K1526" t="s">
        <v>5206</v>
      </c>
      <c r="L1526" t="s">
        <v>5207</v>
      </c>
    </row>
    <row r="1527" spans="9:12" x14ac:dyDescent="0.25">
      <c r="I1527">
        <v>1526</v>
      </c>
      <c r="J1527" t="s">
        <v>485</v>
      </c>
      <c r="K1527" t="s">
        <v>2986</v>
      </c>
      <c r="L1527" t="s">
        <v>4078</v>
      </c>
    </row>
    <row r="1528" spans="9:12" x14ac:dyDescent="0.25">
      <c r="I1528">
        <v>1527</v>
      </c>
      <c r="J1528" t="s">
        <v>485</v>
      </c>
      <c r="K1528" t="s">
        <v>5208</v>
      </c>
      <c r="L1528" t="s">
        <v>5209</v>
      </c>
    </row>
    <row r="1529" spans="9:12" x14ac:dyDescent="0.25">
      <c r="I1529">
        <v>1528</v>
      </c>
      <c r="J1529" t="s">
        <v>485</v>
      </c>
      <c r="K1529" t="s">
        <v>2972</v>
      </c>
      <c r="L1529" t="s">
        <v>4064</v>
      </c>
    </row>
    <row r="1530" spans="9:12" x14ac:dyDescent="0.25">
      <c r="I1530">
        <v>1529</v>
      </c>
      <c r="J1530" t="s">
        <v>485</v>
      </c>
      <c r="K1530" t="s">
        <v>2973</v>
      </c>
      <c r="L1530" t="s">
        <v>4065</v>
      </c>
    </row>
    <row r="1531" spans="9:12" x14ac:dyDescent="0.25">
      <c r="I1531">
        <v>1530</v>
      </c>
      <c r="J1531" t="s">
        <v>485</v>
      </c>
      <c r="K1531" t="s">
        <v>2981</v>
      </c>
      <c r="L1531" s="6" t="s">
        <v>4073</v>
      </c>
    </row>
    <row r="1532" spans="9:12" x14ac:dyDescent="0.25">
      <c r="I1532">
        <v>1531</v>
      </c>
      <c r="J1532" t="s">
        <v>485</v>
      </c>
      <c r="K1532" t="s">
        <v>2985</v>
      </c>
      <c r="L1532" s="6" t="s">
        <v>4077</v>
      </c>
    </row>
    <row r="1533" spans="9:12" x14ac:dyDescent="0.25">
      <c r="I1533">
        <v>1532</v>
      </c>
      <c r="J1533" t="s">
        <v>485</v>
      </c>
      <c r="K1533" t="s">
        <v>2980</v>
      </c>
      <c r="L1533" s="6" t="s">
        <v>4072</v>
      </c>
    </row>
    <row r="1534" spans="9:12" x14ac:dyDescent="0.25">
      <c r="I1534">
        <v>1533</v>
      </c>
      <c r="J1534" t="s">
        <v>485</v>
      </c>
      <c r="K1534" t="s">
        <v>5210</v>
      </c>
      <c r="L1534" t="s">
        <v>5211</v>
      </c>
    </row>
    <row r="1535" spans="9:12" x14ac:dyDescent="0.25">
      <c r="I1535">
        <v>1534</v>
      </c>
      <c r="J1535" t="s">
        <v>485</v>
      </c>
      <c r="K1535" t="s">
        <v>5212</v>
      </c>
      <c r="L1535" t="s">
        <v>5213</v>
      </c>
    </row>
    <row r="1536" spans="9:12" x14ac:dyDescent="0.25">
      <c r="I1536">
        <v>1535</v>
      </c>
      <c r="J1536" t="s">
        <v>485</v>
      </c>
      <c r="K1536" t="s">
        <v>2988</v>
      </c>
      <c r="L1536" t="s">
        <v>4080</v>
      </c>
    </row>
    <row r="1537" spans="9:12" x14ac:dyDescent="0.25">
      <c r="I1537">
        <v>1536</v>
      </c>
      <c r="J1537" t="s">
        <v>485</v>
      </c>
      <c r="K1537" t="s">
        <v>2993</v>
      </c>
      <c r="L1537" t="s">
        <v>4085</v>
      </c>
    </row>
    <row r="1538" spans="9:12" x14ac:dyDescent="0.25">
      <c r="I1538">
        <v>1537</v>
      </c>
      <c r="J1538" t="s">
        <v>485</v>
      </c>
      <c r="K1538" t="s">
        <v>2995</v>
      </c>
      <c r="L1538" t="s">
        <v>4087</v>
      </c>
    </row>
    <row r="1539" spans="9:12" x14ac:dyDescent="0.25">
      <c r="I1539">
        <v>1538</v>
      </c>
      <c r="J1539" t="s">
        <v>485</v>
      </c>
      <c r="K1539" t="s">
        <v>2992</v>
      </c>
      <c r="L1539" t="s">
        <v>4084</v>
      </c>
    </row>
    <row r="1540" spans="9:12" x14ac:dyDescent="0.25">
      <c r="I1540">
        <v>1539</v>
      </c>
      <c r="J1540" t="s">
        <v>485</v>
      </c>
      <c r="K1540" t="s">
        <v>2990</v>
      </c>
      <c r="L1540" t="s">
        <v>4082</v>
      </c>
    </row>
    <row r="1541" spans="9:12" x14ac:dyDescent="0.25">
      <c r="I1541">
        <v>1540</v>
      </c>
      <c r="J1541" t="s">
        <v>485</v>
      </c>
      <c r="K1541" t="s">
        <v>2987</v>
      </c>
      <c r="L1541" t="s">
        <v>4079</v>
      </c>
    </row>
    <row r="1542" spans="9:12" x14ac:dyDescent="0.25">
      <c r="I1542">
        <v>1541</v>
      </c>
      <c r="J1542" t="s">
        <v>485</v>
      </c>
      <c r="K1542" t="s">
        <v>2989</v>
      </c>
      <c r="L1542" t="s">
        <v>4081</v>
      </c>
    </row>
    <row r="1543" spans="9:12" x14ac:dyDescent="0.25">
      <c r="I1543">
        <v>1542</v>
      </c>
      <c r="J1543" t="s">
        <v>485</v>
      </c>
      <c r="K1543" t="s">
        <v>2991</v>
      </c>
      <c r="L1543" t="s">
        <v>4083</v>
      </c>
    </row>
    <row r="1544" spans="9:12" x14ac:dyDescent="0.25">
      <c r="I1544">
        <v>1543</v>
      </c>
      <c r="J1544" t="s">
        <v>485</v>
      </c>
      <c r="K1544" t="s">
        <v>2994</v>
      </c>
      <c r="L1544" t="s">
        <v>4086</v>
      </c>
    </row>
    <row r="1545" spans="9:12" x14ac:dyDescent="0.25">
      <c r="I1545">
        <v>1544</v>
      </c>
      <c r="J1545" t="s">
        <v>485</v>
      </c>
      <c r="K1545" t="s">
        <v>5214</v>
      </c>
      <c r="L1545" t="s">
        <v>5215</v>
      </c>
    </row>
    <row r="1546" spans="9:12" x14ac:dyDescent="0.25">
      <c r="I1546">
        <v>1545</v>
      </c>
      <c r="J1546" t="s">
        <v>485</v>
      </c>
      <c r="K1546" t="s">
        <v>2977</v>
      </c>
      <c r="L1546" t="s">
        <v>4069</v>
      </c>
    </row>
    <row r="1547" spans="9:12" x14ac:dyDescent="0.25">
      <c r="I1547">
        <v>1546</v>
      </c>
      <c r="J1547" t="s">
        <v>487</v>
      </c>
      <c r="K1547" t="s">
        <v>5216</v>
      </c>
      <c r="L1547" t="s">
        <v>5217</v>
      </c>
    </row>
    <row r="1548" spans="9:12" x14ac:dyDescent="0.25">
      <c r="I1548">
        <v>1547</v>
      </c>
      <c r="J1548" t="s">
        <v>487</v>
      </c>
      <c r="K1548" t="s">
        <v>2999</v>
      </c>
      <c r="L1548" t="s">
        <v>4091</v>
      </c>
    </row>
    <row r="1549" spans="9:12" x14ac:dyDescent="0.25">
      <c r="I1549">
        <v>1548</v>
      </c>
      <c r="J1549" t="s">
        <v>487</v>
      </c>
      <c r="K1549" t="s">
        <v>3001</v>
      </c>
      <c r="L1549" t="s">
        <v>4094</v>
      </c>
    </row>
    <row r="1550" spans="9:12" x14ac:dyDescent="0.25">
      <c r="I1550">
        <v>1549</v>
      </c>
      <c r="J1550" t="s">
        <v>487</v>
      </c>
      <c r="K1550" t="s">
        <v>3003</v>
      </c>
      <c r="L1550" t="s">
        <v>4096</v>
      </c>
    </row>
    <row r="1551" spans="9:12" x14ac:dyDescent="0.25">
      <c r="I1551">
        <v>1550</v>
      </c>
      <c r="J1551" t="s">
        <v>487</v>
      </c>
      <c r="K1551" t="s">
        <v>2203</v>
      </c>
      <c r="L1551" t="s">
        <v>4092</v>
      </c>
    </row>
    <row r="1552" spans="9:12" x14ac:dyDescent="0.25">
      <c r="I1552">
        <v>1551</v>
      </c>
      <c r="J1552" t="s">
        <v>487</v>
      </c>
      <c r="K1552" t="s">
        <v>3000</v>
      </c>
      <c r="L1552" s="6" t="s">
        <v>4093</v>
      </c>
    </row>
    <row r="1553" spans="9:12" x14ac:dyDescent="0.25">
      <c r="I1553">
        <v>1552</v>
      </c>
      <c r="J1553" t="s">
        <v>487</v>
      </c>
      <c r="K1553" t="s">
        <v>2997</v>
      </c>
      <c r="L1553" t="s">
        <v>4089</v>
      </c>
    </row>
    <row r="1554" spans="9:12" x14ac:dyDescent="0.25">
      <c r="I1554">
        <v>1553</v>
      </c>
      <c r="J1554" t="s">
        <v>487</v>
      </c>
      <c r="K1554" t="s">
        <v>3002</v>
      </c>
      <c r="L1554" t="s">
        <v>4095</v>
      </c>
    </row>
    <row r="1555" spans="9:12" x14ac:dyDescent="0.25">
      <c r="I1555">
        <v>1554</v>
      </c>
      <c r="J1555" t="s">
        <v>487</v>
      </c>
      <c r="K1555" t="s">
        <v>2998</v>
      </c>
      <c r="L1555" t="s">
        <v>4090</v>
      </c>
    </row>
    <row r="1556" spans="9:12" x14ac:dyDescent="0.25">
      <c r="I1556">
        <v>1555</v>
      </c>
      <c r="J1556" t="s">
        <v>487</v>
      </c>
      <c r="K1556" t="s">
        <v>3008</v>
      </c>
      <c r="L1556" t="s">
        <v>4103</v>
      </c>
    </row>
    <row r="1557" spans="9:12" x14ac:dyDescent="0.25">
      <c r="I1557">
        <v>1556</v>
      </c>
      <c r="J1557" t="s">
        <v>487</v>
      </c>
      <c r="K1557" t="s">
        <v>3017</v>
      </c>
      <c r="L1557" t="s">
        <v>4113</v>
      </c>
    </row>
    <row r="1558" spans="9:12" x14ac:dyDescent="0.25">
      <c r="I1558">
        <v>1557</v>
      </c>
      <c r="J1558" t="s">
        <v>487</v>
      </c>
      <c r="K1558" t="s">
        <v>3011</v>
      </c>
      <c r="L1558" t="s">
        <v>4106</v>
      </c>
    </row>
    <row r="1559" spans="9:12" x14ac:dyDescent="0.25">
      <c r="I1559">
        <v>1558</v>
      </c>
      <c r="J1559" t="s">
        <v>487</v>
      </c>
      <c r="K1559" t="s">
        <v>3006</v>
      </c>
      <c r="L1559" t="s">
        <v>4100</v>
      </c>
    </row>
    <row r="1560" spans="9:12" x14ac:dyDescent="0.25">
      <c r="I1560">
        <v>1559</v>
      </c>
      <c r="J1560" t="s">
        <v>487</v>
      </c>
      <c r="K1560" t="s">
        <v>723</v>
      </c>
      <c r="L1560" t="s">
        <v>4098</v>
      </c>
    </row>
    <row r="1561" spans="9:12" x14ac:dyDescent="0.25">
      <c r="I1561">
        <v>1560</v>
      </c>
      <c r="J1561" t="s">
        <v>487</v>
      </c>
      <c r="K1561" t="s">
        <v>3004</v>
      </c>
      <c r="L1561" s="6" t="s">
        <v>4097</v>
      </c>
    </row>
    <row r="1562" spans="9:12" x14ac:dyDescent="0.25">
      <c r="I1562">
        <v>1561</v>
      </c>
      <c r="J1562" t="s">
        <v>487</v>
      </c>
      <c r="K1562" t="s">
        <v>3007</v>
      </c>
      <c r="L1562" s="6" t="s">
        <v>4101</v>
      </c>
    </row>
    <row r="1563" spans="9:12" x14ac:dyDescent="0.25">
      <c r="I1563">
        <v>1562</v>
      </c>
      <c r="J1563" t="s">
        <v>487</v>
      </c>
      <c r="K1563" t="s">
        <v>3018</v>
      </c>
      <c r="L1563" t="s">
        <v>4114</v>
      </c>
    </row>
    <row r="1564" spans="9:12" x14ac:dyDescent="0.25">
      <c r="I1564">
        <v>1563</v>
      </c>
      <c r="J1564" t="s">
        <v>487</v>
      </c>
      <c r="K1564" t="s">
        <v>3021</v>
      </c>
      <c r="L1564" t="s">
        <v>4117</v>
      </c>
    </row>
    <row r="1565" spans="9:12" x14ac:dyDescent="0.25">
      <c r="I1565">
        <v>1564</v>
      </c>
      <c r="J1565" t="s">
        <v>487</v>
      </c>
      <c r="K1565" t="s">
        <v>3009</v>
      </c>
      <c r="L1565" t="s">
        <v>4104</v>
      </c>
    </row>
    <row r="1566" spans="9:12" x14ac:dyDescent="0.25">
      <c r="I1566">
        <v>1565</v>
      </c>
      <c r="J1566" t="s">
        <v>487</v>
      </c>
      <c r="K1566" t="s">
        <v>992</v>
      </c>
      <c r="L1566" t="s">
        <v>4102</v>
      </c>
    </row>
    <row r="1567" spans="9:12" x14ac:dyDescent="0.25">
      <c r="I1567">
        <v>1566</v>
      </c>
      <c r="J1567" t="s">
        <v>487</v>
      </c>
      <c r="K1567" t="s">
        <v>2996</v>
      </c>
      <c r="L1567" s="6" t="s">
        <v>4088</v>
      </c>
    </row>
    <row r="1568" spans="9:12" x14ac:dyDescent="0.25">
      <c r="I1568">
        <v>1567</v>
      </c>
      <c r="J1568" t="s">
        <v>487</v>
      </c>
      <c r="K1568" t="s">
        <v>1532</v>
      </c>
      <c r="L1568" t="s">
        <v>4108</v>
      </c>
    </row>
    <row r="1569" spans="9:12" x14ac:dyDescent="0.25">
      <c r="I1569">
        <v>1568</v>
      </c>
      <c r="J1569" t="s">
        <v>487</v>
      </c>
      <c r="K1569" t="s">
        <v>3013</v>
      </c>
      <c r="L1569" t="s">
        <v>4109</v>
      </c>
    </row>
    <row r="1570" spans="9:12" x14ac:dyDescent="0.25">
      <c r="I1570">
        <v>1569</v>
      </c>
      <c r="J1570" t="s">
        <v>487</v>
      </c>
      <c r="K1570" t="s">
        <v>3012</v>
      </c>
      <c r="L1570" t="s">
        <v>4107</v>
      </c>
    </row>
    <row r="1571" spans="9:12" x14ac:dyDescent="0.25">
      <c r="I1571">
        <v>1570</v>
      </c>
      <c r="J1571" t="s">
        <v>487</v>
      </c>
      <c r="K1571" t="s">
        <v>3027</v>
      </c>
      <c r="L1571" t="s">
        <v>4123</v>
      </c>
    </row>
    <row r="1572" spans="9:12" x14ac:dyDescent="0.25">
      <c r="I1572">
        <v>1571</v>
      </c>
      <c r="J1572" t="s">
        <v>487</v>
      </c>
      <c r="K1572" t="s">
        <v>3028</v>
      </c>
      <c r="L1572" t="s">
        <v>4124</v>
      </c>
    </row>
    <row r="1573" spans="9:12" x14ac:dyDescent="0.25">
      <c r="I1573">
        <v>1572</v>
      </c>
      <c r="J1573" t="s">
        <v>487</v>
      </c>
      <c r="K1573" t="s">
        <v>3031</v>
      </c>
      <c r="L1573" t="s">
        <v>4127</v>
      </c>
    </row>
    <row r="1574" spans="9:12" x14ac:dyDescent="0.25">
      <c r="I1574">
        <v>1573</v>
      </c>
      <c r="J1574" t="s">
        <v>487</v>
      </c>
      <c r="K1574" t="s">
        <v>2969</v>
      </c>
      <c r="L1574" t="s">
        <v>4128</v>
      </c>
    </row>
    <row r="1575" spans="9:12" x14ac:dyDescent="0.25">
      <c r="I1575">
        <v>1574</v>
      </c>
      <c r="J1575" t="s">
        <v>487</v>
      </c>
      <c r="K1575" t="s">
        <v>3023</v>
      </c>
      <c r="L1575" t="s">
        <v>4119</v>
      </c>
    </row>
    <row r="1576" spans="9:12" x14ac:dyDescent="0.25">
      <c r="I1576">
        <v>1575</v>
      </c>
      <c r="J1576" t="s">
        <v>487</v>
      </c>
      <c r="K1576" t="s">
        <v>3022</v>
      </c>
      <c r="L1576" t="s">
        <v>4118</v>
      </c>
    </row>
    <row r="1577" spans="9:12" x14ac:dyDescent="0.25">
      <c r="I1577">
        <v>1576</v>
      </c>
      <c r="J1577" t="s">
        <v>487</v>
      </c>
      <c r="K1577" t="s">
        <v>3025</v>
      </c>
      <c r="L1577" t="s">
        <v>4121</v>
      </c>
    </row>
    <row r="1578" spans="9:12" x14ac:dyDescent="0.25">
      <c r="I1578">
        <v>1577</v>
      </c>
      <c r="J1578" t="s">
        <v>487</v>
      </c>
      <c r="K1578" t="s">
        <v>3029</v>
      </c>
      <c r="L1578" t="s">
        <v>4125</v>
      </c>
    </row>
    <row r="1579" spans="9:12" x14ac:dyDescent="0.25">
      <c r="I1579">
        <v>1578</v>
      </c>
      <c r="J1579" t="s">
        <v>487</v>
      </c>
      <c r="K1579" t="s">
        <v>3026</v>
      </c>
      <c r="L1579" t="s">
        <v>4122</v>
      </c>
    </row>
    <row r="1580" spans="9:12" x14ac:dyDescent="0.25">
      <c r="I1580">
        <v>1579</v>
      </c>
      <c r="J1580" t="s">
        <v>487</v>
      </c>
      <c r="K1580" t="s">
        <v>3030</v>
      </c>
      <c r="L1580" t="s">
        <v>4126</v>
      </c>
    </row>
    <row r="1581" spans="9:12" x14ac:dyDescent="0.25">
      <c r="I1581">
        <v>1580</v>
      </c>
      <c r="J1581" t="s">
        <v>487</v>
      </c>
      <c r="K1581" t="s">
        <v>3005</v>
      </c>
      <c r="L1581" t="s">
        <v>4099</v>
      </c>
    </row>
    <row r="1582" spans="9:12" x14ac:dyDescent="0.25">
      <c r="I1582">
        <v>1581</v>
      </c>
      <c r="J1582" t="s">
        <v>487</v>
      </c>
      <c r="K1582" t="s">
        <v>3015</v>
      </c>
      <c r="L1582" t="s">
        <v>4111</v>
      </c>
    </row>
    <row r="1583" spans="9:12" x14ac:dyDescent="0.25">
      <c r="I1583">
        <v>1582</v>
      </c>
      <c r="J1583" t="s">
        <v>487</v>
      </c>
      <c r="K1583" t="s">
        <v>3014</v>
      </c>
      <c r="L1583" t="s">
        <v>4110</v>
      </c>
    </row>
    <row r="1584" spans="9:12" x14ac:dyDescent="0.25">
      <c r="I1584">
        <v>1583</v>
      </c>
      <c r="J1584" t="s">
        <v>487</v>
      </c>
      <c r="K1584" t="s">
        <v>3019</v>
      </c>
      <c r="L1584" s="6" t="s">
        <v>4115</v>
      </c>
    </row>
    <row r="1585" spans="9:12" x14ac:dyDescent="0.25">
      <c r="I1585">
        <v>1584</v>
      </c>
      <c r="J1585" t="s">
        <v>487</v>
      </c>
      <c r="K1585" t="s">
        <v>3016</v>
      </c>
      <c r="L1585" t="s">
        <v>4112</v>
      </c>
    </row>
    <row r="1586" spans="9:12" x14ac:dyDescent="0.25">
      <c r="I1586">
        <v>1585</v>
      </c>
      <c r="J1586" t="s">
        <v>487</v>
      </c>
      <c r="K1586" t="s">
        <v>3010</v>
      </c>
      <c r="L1586" t="s">
        <v>4105</v>
      </c>
    </row>
    <row r="1587" spans="9:12" x14ac:dyDescent="0.25">
      <c r="I1587">
        <v>1586</v>
      </c>
      <c r="J1587" t="s">
        <v>487</v>
      </c>
      <c r="K1587" t="s">
        <v>3020</v>
      </c>
      <c r="L1587" t="s">
        <v>4116</v>
      </c>
    </row>
    <row r="1588" spans="9:12" x14ac:dyDescent="0.25">
      <c r="I1588">
        <v>1587</v>
      </c>
      <c r="J1588" t="s">
        <v>487</v>
      </c>
      <c r="K1588" t="s">
        <v>3024</v>
      </c>
      <c r="L1588" s="6" t="s">
        <v>4120</v>
      </c>
    </row>
    <row r="1589" spans="9:12" x14ac:dyDescent="0.25">
      <c r="I1589">
        <v>1588</v>
      </c>
      <c r="J1589" t="s">
        <v>489</v>
      </c>
      <c r="K1589" t="s">
        <v>3032</v>
      </c>
      <c r="L1589" t="s">
        <v>4129</v>
      </c>
    </row>
    <row r="1590" spans="9:12" x14ac:dyDescent="0.25">
      <c r="I1590">
        <v>1589</v>
      </c>
      <c r="J1590" t="s">
        <v>489</v>
      </c>
      <c r="K1590" t="s">
        <v>3033</v>
      </c>
      <c r="L1590" t="s">
        <v>4130</v>
      </c>
    </row>
    <row r="1591" spans="9:12" x14ac:dyDescent="0.25">
      <c r="I1591">
        <v>1590</v>
      </c>
      <c r="J1591" t="s">
        <v>489</v>
      </c>
      <c r="K1591" t="s">
        <v>3039</v>
      </c>
      <c r="L1591" t="s">
        <v>4136</v>
      </c>
    </row>
    <row r="1592" spans="9:12" x14ac:dyDescent="0.25">
      <c r="I1592">
        <v>1591</v>
      </c>
      <c r="J1592" t="s">
        <v>489</v>
      </c>
      <c r="K1592" t="s">
        <v>3040</v>
      </c>
      <c r="L1592" t="s">
        <v>4137</v>
      </c>
    </row>
    <row r="1593" spans="9:12" x14ac:dyDescent="0.25">
      <c r="I1593">
        <v>1592</v>
      </c>
      <c r="J1593" t="s">
        <v>489</v>
      </c>
      <c r="K1593" t="s">
        <v>3042</v>
      </c>
      <c r="L1593" t="s">
        <v>4139</v>
      </c>
    </row>
    <row r="1594" spans="9:12" x14ac:dyDescent="0.25">
      <c r="I1594">
        <v>1593</v>
      </c>
      <c r="J1594" t="s">
        <v>489</v>
      </c>
      <c r="K1594" t="s">
        <v>3045</v>
      </c>
      <c r="L1594" t="s">
        <v>4142</v>
      </c>
    </row>
    <row r="1595" spans="9:12" x14ac:dyDescent="0.25">
      <c r="I1595">
        <v>1594</v>
      </c>
      <c r="J1595" t="s">
        <v>489</v>
      </c>
      <c r="K1595" t="s">
        <v>2983</v>
      </c>
      <c r="L1595" t="s">
        <v>4143</v>
      </c>
    </row>
    <row r="1596" spans="9:12" x14ac:dyDescent="0.25">
      <c r="I1596">
        <v>1595</v>
      </c>
      <c r="J1596" t="s">
        <v>489</v>
      </c>
      <c r="K1596" t="s">
        <v>3043</v>
      </c>
      <c r="L1596" t="s">
        <v>4140</v>
      </c>
    </row>
    <row r="1597" spans="9:12" x14ac:dyDescent="0.25">
      <c r="I1597">
        <v>1596</v>
      </c>
      <c r="J1597" t="s">
        <v>489</v>
      </c>
      <c r="K1597" t="s">
        <v>3036</v>
      </c>
      <c r="L1597" t="s">
        <v>4133</v>
      </c>
    </row>
    <row r="1598" spans="9:12" x14ac:dyDescent="0.25">
      <c r="I1598">
        <v>1597</v>
      </c>
      <c r="J1598" t="s">
        <v>489</v>
      </c>
      <c r="K1598" t="s">
        <v>3044</v>
      </c>
      <c r="L1598" t="s">
        <v>4141</v>
      </c>
    </row>
    <row r="1599" spans="9:12" x14ac:dyDescent="0.25">
      <c r="I1599">
        <v>1598</v>
      </c>
      <c r="J1599" t="s">
        <v>489</v>
      </c>
      <c r="K1599" t="s">
        <v>5218</v>
      </c>
      <c r="L1599" t="s">
        <v>5219</v>
      </c>
    </row>
    <row r="1600" spans="9:12" x14ac:dyDescent="0.25">
      <c r="I1600">
        <v>1599</v>
      </c>
      <c r="J1600" t="s">
        <v>489</v>
      </c>
      <c r="K1600" t="s">
        <v>5220</v>
      </c>
      <c r="L1600" t="s">
        <v>5221</v>
      </c>
    </row>
    <row r="1601" spans="9:12" x14ac:dyDescent="0.25">
      <c r="I1601">
        <v>1600</v>
      </c>
      <c r="J1601" t="s">
        <v>489</v>
      </c>
      <c r="K1601" t="s">
        <v>3041</v>
      </c>
      <c r="L1601" t="s">
        <v>4138</v>
      </c>
    </row>
    <row r="1602" spans="9:12" x14ac:dyDescent="0.25">
      <c r="I1602">
        <v>1601</v>
      </c>
      <c r="J1602" t="s">
        <v>489</v>
      </c>
      <c r="K1602" t="s">
        <v>5222</v>
      </c>
      <c r="L1602" t="s">
        <v>5223</v>
      </c>
    </row>
    <row r="1603" spans="9:12" x14ac:dyDescent="0.25">
      <c r="I1603">
        <v>1602</v>
      </c>
      <c r="J1603" t="s">
        <v>489</v>
      </c>
      <c r="K1603" t="s">
        <v>3047</v>
      </c>
      <c r="L1603" t="s">
        <v>4145</v>
      </c>
    </row>
    <row r="1604" spans="9:12" x14ac:dyDescent="0.25">
      <c r="I1604">
        <v>1603</v>
      </c>
      <c r="J1604" t="s">
        <v>489</v>
      </c>
      <c r="K1604" t="s">
        <v>3035</v>
      </c>
      <c r="L1604" t="s">
        <v>4132</v>
      </c>
    </row>
    <row r="1605" spans="9:12" x14ac:dyDescent="0.25">
      <c r="I1605">
        <v>1604</v>
      </c>
      <c r="J1605" t="s">
        <v>489</v>
      </c>
      <c r="K1605" t="s">
        <v>5224</v>
      </c>
      <c r="L1605" t="s">
        <v>5225</v>
      </c>
    </row>
    <row r="1606" spans="9:12" x14ac:dyDescent="0.25">
      <c r="I1606">
        <v>1605</v>
      </c>
      <c r="J1606" t="s">
        <v>489</v>
      </c>
      <c r="K1606" t="s">
        <v>3037</v>
      </c>
      <c r="L1606" t="s">
        <v>4134</v>
      </c>
    </row>
    <row r="1607" spans="9:12" x14ac:dyDescent="0.25">
      <c r="I1607">
        <v>1606</v>
      </c>
      <c r="J1607" t="s">
        <v>489</v>
      </c>
      <c r="K1607" t="s">
        <v>3048</v>
      </c>
      <c r="L1607" t="s">
        <v>4146</v>
      </c>
    </row>
    <row r="1608" spans="9:12" x14ac:dyDescent="0.25">
      <c r="I1608">
        <v>1607</v>
      </c>
      <c r="J1608" t="s">
        <v>489</v>
      </c>
      <c r="K1608" t="s">
        <v>3052</v>
      </c>
      <c r="L1608" s="6" t="s">
        <v>4150</v>
      </c>
    </row>
    <row r="1609" spans="9:12" x14ac:dyDescent="0.25">
      <c r="I1609">
        <v>1608</v>
      </c>
      <c r="J1609" t="s">
        <v>489</v>
      </c>
      <c r="K1609" t="s">
        <v>3049</v>
      </c>
      <c r="L1609" t="s">
        <v>4147</v>
      </c>
    </row>
    <row r="1610" spans="9:12" x14ac:dyDescent="0.25">
      <c r="I1610">
        <v>1609</v>
      </c>
      <c r="J1610" t="s">
        <v>489</v>
      </c>
      <c r="K1610" t="s">
        <v>3051</v>
      </c>
      <c r="L1610" t="s">
        <v>4149</v>
      </c>
    </row>
    <row r="1611" spans="9:12" x14ac:dyDescent="0.25">
      <c r="I1611">
        <v>1610</v>
      </c>
      <c r="J1611" t="s">
        <v>489</v>
      </c>
      <c r="K1611" t="s">
        <v>3050</v>
      </c>
      <c r="L1611" t="s">
        <v>4148</v>
      </c>
    </row>
    <row r="1612" spans="9:12" x14ac:dyDescent="0.25">
      <c r="I1612">
        <v>1611</v>
      </c>
      <c r="J1612" t="s">
        <v>489</v>
      </c>
      <c r="K1612" t="s">
        <v>3053</v>
      </c>
      <c r="L1612" t="s">
        <v>4151</v>
      </c>
    </row>
    <row r="1613" spans="9:12" x14ac:dyDescent="0.25">
      <c r="I1613">
        <v>1612</v>
      </c>
      <c r="J1613" t="s">
        <v>489</v>
      </c>
      <c r="K1613" t="s">
        <v>3034</v>
      </c>
      <c r="L1613" t="s">
        <v>4131</v>
      </c>
    </row>
    <row r="1614" spans="9:12" x14ac:dyDescent="0.25">
      <c r="I1614">
        <v>1613</v>
      </c>
      <c r="J1614" t="s">
        <v>489</v>
      </c>
      <c r="K1614" t="s">
        <v>3046</v>
      </c>
      <c r="L1614" t="s">
        <v>4144</v>
      </c>
    </row>
    <row r="1615" spans="9:12" x14ac:dyDescent="0.25">
      <c r="I1615">
        <v>1614</v>
      </c>
      <c r="J1615" t="s">
        <v>489</v>
      </c>
      <c r="K1615" t="s">
        <v>3038</v>
      </c>
      <c r="L1615" t="s">
        <v>4135</v>
      </c>
    </row>
    <row r="1616" spans="9:12" x14ac:dyDescent="0.25">
      <c r="I1616">
        <v>1615</v>
      </c>
      <c r="J1616" t="s">
        <v>471</v>
      </c>
      <c r="K1616" t="s">
        <v>3056</v>
      </c>
      <c r="L1616" t="s">
        <v>4154</v>
      </c>
    </row>
    <row r="1617" spans="9:12" x14ac:dyDescent="0.25">
      <c r="I1617">
        <v>1616</v>
      </c>
      <c r="J1617" t="s">
        <v>471</v>
      </c>
      <c r="K1617" t="s">
        <v>1279</v>
      </c>
      <c r="L1617" t="s">
        <v>4177</v>
      </c>
    </row>
    <row r="1618" spans="9:12" x14ac:dyDescent="0.25">
      <c r="I1618">
        <v>1617</v>
      </c>
      <c r="J1618" t="s">
        <v>471</v>
      </c>
      <c r="K1618" t="s">
        <v>3058</v>
      </c>
      <c r="L1618" t="s">
        <v>4156</v>
      </c>
    </row>
    <row r="1619" spans="9:12" x14ac:dyDescent="0.25">
      <c r="I1619">
        <v>1618</v>
      </c>
      <c r="J1619" t="s">
        <v>471</v>
      </c>
      <c r="K1619" t="s">
        <v>3055</v>
      </c>
      <c r="L1619" t="s">
        <v>4153</v>
      </c>
    </row>
    <row r="1620" spans="9:12" x14ac:dyDescent="0.25">
      <c r="I1620">
        <v>1619</v>
      </c>
      <c r="J1620" t="s">
        <v>471</v>
      </c>
      <c r="K1620" t="s">
        <v>3054</v>
      </c>
      <c r="L1620" t="s">
        <v>4152</v>
      </c>
    </row>
    <row r="1621" spans="9:12" x14ac:dyDescent="0.25">
      <c r="I1621">
        <v>1620</v>
      </c>
      <c r="J1621" t="s">
        <v>471</v>
      </c>
      <c r="K1621" t="s">
        <v>3057</v>
      </c>
      <c r="L1621" t="s">
        <v>4155</v>
      </c>
    </row>
    <row r="1622" spans="9:12" x14ac:dyDescent="0.25">
      <c r="I1622">
        <v>1621</v>
      </c>
      <c r="J1622" t="s">
        <v>471</v>
      </c>
      <c r="K1622" t="s">
        <v>2247</v>
      </c>
      <c r="L1622" t="s">
        <v>4172</v>
      </c>
    </row>
    <row r="1623" spans="9:12" x14ac:dyDescent="0.25">
      <c r="I1623">
        <v>1622</v>
      </c>
      <c r="J1623" t="s">
        <v>471</v>
      </c>
      <c r="K1623" t="s">
        <v>3068</v>
      </c>
      <c r="L1623" t="s">
        <v>4167</v>
      </c>
    </row>
    <row r="1624" spans="9:12" x14ac:dyDescent="0.25">
      <c r="I1624">
        <v>1623</v>
      </c>
      <c r="J1624" t="s">
        <v>471</v>
      </c>
      <c r="K1624" t="s">
        <v>3066</v>
      </c>
      <c r="L1624" t="s">
        <v>4165</v>
      </c>
    </row>
    <row r="1625" spans="9:12" x14ac:dyDescent="0.25">
      <c r="I1625">
        <v>1624</v>
      </c>
      <c r="J1625" t="s">
        <v>471</v>
      </c>
      <c r="K1625" t="s">
        <v>1528</v>
      </c>
      <c r="L1625" t="s">
        <v>4157</v>
      </c>
    </row>
    <row r="1626" spans="9:12" x14ac:dyDescent="0.25">
      <c r="I1626">
        <v>1625</v>
      </c>
      <c r="J1626" t="s">
        <v>471</v>
      </c>
      <c r="K1626" t="s">
        <v>3065</v>
      </c>
      <c r="L1626" t="s">
        <v>4164</v>
      </c>
    </row>
    <row r="1627" spans="9:12" x14ac:dyDescent="0.25">
      <c r="I1627">
        <v>1626</v>
      </c>
      <c r="J1627" t="s">
        <v>471</v>
      </c>
      <c r="K1627" t="s">
        <v>3072</v>
      </c>
      <c r="L1627" t="s">
        <v>4171</v>
      </c>
    </row>
    <row r="1628" spans="9:12" x14ac:dyDescent="0.25">
      <c r="I1628">
        <v>1627</v>
      </c>
      <c r="J1628" t="s">
        <v>471</v>
      </c>
      <c r="K1628" t="s">
        <v>3071</v>
      </c>
      <c r="L1628" t="s">
        <v>4170</v>
      </c>
    </row>
    <row r="1629" spans="9:12" x14ac:dyDescent="0.25">
      <c r="I1629">
        <v>1628</v>
      </c>
      <c r="J1629" t="s">
        <v>471</v>
      </c>
      <c r="K1629" t="s">
        <v>3062</v>
      </c>
      <c r="L1629" t="s">
        <v>4161</v>
      </c>
    </row>
    <row r="1630" spans="9:12" x14ac:dyDescent="0.25">
      <c r="I1630">
        <v>1629</v>
      </c>
      <c r="J1630" t="s">
        <v>471</v>
      </c>
      <c r="K1630" t="s">
        <v>3064</v>
      </c>
      <c r="L1630" t="s">
        <v>4163</v>
      </c>
    </row>
    <row r="1631" spans="9:12" x14ac:dyDescent="0.25">
      <c r="I1631">
        <v>1630</v>
      </c>
      <c r="J1631" t="s">
        <v>471</v>
      </c>
      <c r="K1631" t="s">
        <v>3059</v>
      </c>
      <c r="L1631" s="6" t="s">
        <v>4158</v>
      </c>
    </row>
    <row r="1632" spans="9:12" x14ac:dyDescent="0.25">
      <c r="I1632">
        <v>1631</v>
      </c>
      <c r="J1632" t="s">
        <v>471</v>
      </c>
      <c r="K1632" t="s">
        <v>3074</v>
      </c>
      <c r="L1632" t="s">
        <v>4174</v>
      </c>
    </row>
    <row r="1633" spans="9:12" x14ac:dyDescent="0.25">
      <c r="I1633">
        <v>1632</v>
      </c>
      <c r="J1633" t="s">
        <v>471</v>
      </c>
      <c r="K1633" t="s">
        <v>3060</v>
      </c>
      <c r="L1633" t="s">
        <v>4159</v>
      </c>
    </row>
    <row r="1634" spans="9:12" x14ac:dyDescent="0.25">
      <c r="I1634">
        <v>1633</v>
      </c>
      <c r="J1634" t="s">
        <v>471</v>
      </c>
      <c r="K1634" t="s">
        <v>3070</v>
      </c>
      <c r="L1634" t="s">
        <v>4169</v>
      </c>
    </row>
    <row r="1635" spans="9:12" x14ac:dyDescent="0.25">
      <c r="I1635">
        <v>1634</v>
      </c>
      <c r="J1635" t="s">
        <v>471</v>
      </c>
      <c r="K1635" t="s">
        <v>5226</v>
      </c>
      <c r="L1635" t="s">
        <v>5227</v>
      </c>
    </row>
    <row r="1636" spans="9:12" x14ac:dyDescent="0.25">
      <c r="I1636">
        <v>1635</v>
      </c>
      <c r="J1636" t="s">
        <v>471</v>
      </c>
      <c r="K1636" t="s">
        <v>3073</v>
      </c>
      <c r="L1636" t="s">
        <v>4173</v>
      </c>
    </row>
    <row r="1637" spans="9:12" x14ac:dyDescent="0.25">
      <c r="I1637">
        <v>1636</v>
      </c>
      <c r="J1637" t="s">
        <v>471</v>
      </c>
      <c r="K1637" t="s">
        <v>3063</v>
      </c>
      <c r="L1637" t="s">
        <v>4162</v>
      </c>
    </row>
    <row r="1638" spans="9:12" x14ac:dyDescent="0.25">
      <c r="I1638">
        <v>1637</v>
      </c>
      <c r="J1638" t="s">
        <v>471</v>
      </c>
      <c r="K1638" t="s">
        <v>3069</v>
      </c>
      <c r="L1638" t="s">
        <v>4168</v>
      </c>
    </row>
    <row r="1639" spans="9:12" x14ac:dyDescent="0.25">
      <c r="I1639">
        <v>1638</v>
      </c>
      <c r="J1639" t="s">
        <v>471</v>
      </c>
      <c r="K1639" t="s">
        <v>3078</v>
      </c>
      <c r="L1639" t="s">
        <v>4179</v>
      </c>
    </row>
    <row r="1640" spans="9:12" x14ac:dyDescent="0.25">
      <c r="I1640">
        <v>1639</v>
      </c>
      <c r="J1640" t="s">
        <v>471</v>
      </c>
      <c r="K1640" t="s">
        <v>3076</v>
      </c>
      <c r="L1640" t="s">
        <v>4176</v>
      </c>
    </row>
    <row r="1641" spans="9:12" x14ac:dyDescent="0.25">
      <c r="I1641">
        <v>1640</v>
      </c>
      <c r="J1641" t="s">
        <v>471</v>
      </c>
      <c r="K1641" t="s">
        <v>3077</v>
      </c>
      <c r="L1641" t="s">
        <v>4178</v>
      </c>
    </row>
    <row r="1642" spans="9:12" x14ac:dyDescent="0.25">
      <c r="I1642">
        <v>1641</v>
      </c>
      <c r="J1642" t="s">
        <v>471</v>
      </c>
      <c r="K1642" t="s">
        <v>3075</v>
      </c>
      <c r="L1642" s="6" t="s">
        <v>4175</v>
      </c>
    </row>
    <row r="1643" spans="9:12" x14ac:dyDescent="0.25">
      <c r="I1643">
        <v>1642</v>
      </c>
      <c r="J1643" t="s">
        <v>471</v>
      </c>
      <c r="K1643" t="s">
        <v>3067</v>
      </c>
      <c r="L1643" t="s">
        <v>4166</v>
      </c>
    </row>
    <row r="1644" spans="9:12" x14ac:dyDescent="0.25">
      <c r="I1644">
        <v>1643</v>
      </c>
      <c r="J1644" t="s">
        <v>471</v>
      </c>
      <c r="K1644" t="s">
        <v>3061</v>
      </c>
      <c r="L1644" t="s">
        <v>4160</v>
      </c>
    </row>
    <row r="1645" spans="9:12" x14ac:dyDescent="0.25">
      <c r="I1645">
        <v>1644</v>
      </c>
      <c r="J1645" t="s">
        <v>471</v>
      </c>
      <c r="K1645" t="s">
        <v>5228</v>
      </c>
      <c r="L1645" t="s">
        <v>5229</v>
      </c>
    </row>
    <row r="1646" spans="9:12" x14ac:dyDescent="0.25">
      <c r="I1646">
        <v>1645</v>
      </c>
      <c r="J1646" t="s">
        <v>472</v>
      </c>
      <c r="K1646" t="s">
        <v>3080</v>
      </c>
      <c r="L1646" t="s">
        <v>4181</v>
      </c>
    </row>
    <row r="1647" spans="9:12" x14ac:dyDescent="0.25">
      <c r="I1647">
        <v>1646</v>
      </c>
      <c r="J1647" t="s">
        <v>472</v>
      </c>
      <c r="K1647" t="s">
        <v>3087</v>
      </c>
      <c r="L1647" t="s">
        <v>4189</v>
      </c>
    </row>
    <row r="1648" spans="9:12" x14ac:dyDescent="0.25">
      <c r="I1648">
        <v>1647</v>
      </c>
      <c r="J1648" t="s">
        <v>472</v>
      </c>
      <c r="K1648" t="s">
        <v>3092</v>
      </c>
      <c r="L1648" t="s">
        <v>4194</v>
      </c>
    </row>
    <row r="1649" spans="9:12" x14ac:dyDescent="0.25">
      <c r="I1649">
        <v>1648</v>
      </c>
      <c r="J1649" t="s">
        <v>472</v>
      </c>
      <c r="K1649" t="s">
        <v>3111</v>
      </c>
      <c r="L1649" t="s">
        <v>4213</v>
      </c>
    </row>
    <row r="1650" spans="9:12" x14ac:dyDescent="0.25">
      <c r="I1650">
        <v>1649</v>
      </c>
      <c r="J1650" t="s">
        <v>472</v>
      </c>
      <c r="K1650" t="s">
        <v>3114</v>
      </c>
      <c r="L1650" t="s">
        <v>4216</v>
      </c>
    </row>
    <row r="1651" spans="9:12" x14ac:dyDescent="0.25">
      <c r="I1651">
        <v>1650</v>
      </c>
      <c r="J1651" t="s">
        <v>472</v>
      </c>
      <c r="K1651" t="s">
        <v>3112</v>
      </c>
      <c r="L1651" t="s">
        <v>4214</v>
      </c>
    </row>
    <row r="1652" spans="9:12" x14ac:dyDescent="0.25">
      <c r="I1652">
        <v>1651</v>
      </c>
      <c r="J1652" t="s">
        <v>472</v>
      </c>
      <c r="K1652" t="s">
        <v>3083</v>
      </c>
      <c r="L1652" s="6" t="s">
        <v>4184</v>
      </c>
    </row>
    <row r="1653" spans="9:12" x14ac:dyDescent="0.25">
      <c r="I1653">
        <v>1652</v>
      </c>
      <c r="J1653" t="s">
        <v>472</v>
      </c>
      <c r="K1653" t="s">
        <v>2623</v>
      </c>
      <c r="L1653" t="s">
        <v>4185</v>
      </c>
    </row>
    <row r="1654" spans="9:12" x14ac:dyDescent="0.25">
      <c r="I1654">
        <v>1653</v>
      </c>
      <c r="J1654" t="s">
        <v>472</v>
      </c>
      <c r="K1654" t="s">
        <v>3085</v>
      </c>
      <c r="L1654" t="s">
        <v>4187</v>
      </c>
    </row>
    <row r="1655" spans="9:12" x14ac:dyDescent="0.25">
      <c r="I1655">
        <v>1654</v>
      </c>
      <c r="J1655" t="s">
        <v>472</v>
      </c>
      <c r="K1655" t="s">
        <v>3084</v>
      </c>
      <c r="L1655" t="s">
        <v>4186</v>
      </c>
    </row>
    <row r="1656" spans="9:12" x14ac:dyDescent="0.25">
      <c r="I1656">
        <v>1655</v>
      </c>
      <c r="J1656" t="s">
        <v>472</v>
      </c>
      <c r="K1656" t="s">
        <v>3109</v>
      </c>
      <c r="L1656" t="s">
        <v>4211</v>
      </c>
    </row>
    <row r="1657" spans="9:12" x14ac:dyDescent="0.25">
      <c r="I1657">
        <v>1656</v>
      </c>
      <c r="J1657" t="s">
        <v>472</v>
      </c>
      <c r="K1657" t="s">
        <v>3107</v>
      </c>
      <c r="L1657" t="s">
        <v>4209</v>
      </c>
    </row>
    <row r="1658" spans="9:12" x14ac:dyDescent="0.25">
      <c r="I1658">
        <v>1657</v>
      </c>
      <c r="J1658" t="s">
        <v>472</v>
      </c>
      <c r="K1658" t="s">
        <v>3098</v>
      </c>
      <c r="L1658" t="s">
        <v>4200</v>
      </c>
    </row>
    <row r="1659" spans="9:12" x14ac:dyDescent="0.25">
      <c r="I1659">
        <v>1658</v>
      </c>
      <c r="J1659" t="s">
        <v>472</v>
      </c>
      <c r="K1659" t="s">
        <v>3089</v>
      </c>
      <c r="L1659" t="s">
        <v>4191</v>
      </c>
    </row>
    <row r="1660" spans="9:12" x14ac:dyDescent="0.25">
      <c r="I1660">
        <v>1659</v>
      </c>
      <c r="J1660" t="s">
        <v>472</v>
      </c>
      <c r="K1660" t="s">
        <v>3110</v>
      </c>
      <c r="L1660" t="s">
        <v>4212</v>
      </c>
    </row>
    <row r="1661" spans="9:12" x14ac:dyDescent="0.25">
      <c r="I1661">
        <v>1660</v>
      </c>
      <c r="J1661" t="s">
        <v>472</v>
      </c>
      <c r="K1661" t="s">
        <v>3105</v>
      </c>
      <c r="L1661" t="s">
        <v>4207</v>
      </c>
    </row>
    <row r="1662" spans="9:12" x14ac:dyDescent="0.25">
      <c r="I1662">
        <v>1661</v>
      </c>
      <c r="J1662" t="s">
        <v>472</v>
      </c>
      <c r="K1662" t="s">
        <v>3094</v>
      </c>
      <c r="L1662" t="s">
        <v>4196</v>
      </c>
    </row>
    <row r="1663" spans="9:12" x14ac:dyDescent="0.25">
      <c r="I1663">
        <v>1662</v>
      </c>
      <c r="J1663" t="s">
        <v>472</v>
      </c>
      <c r="K1663" t="s">
        <v>3088</v>
      </c>
      <c r="L1663" t="s">
        <v>4190</v>
      </c>
    </row>
    <row r="1664" spans="9:12" x14ac:dyDescent="0.25">
      <c r="I1664">
        <v>1663</v>
      </c>
      <c r="J1664" t="s">
        <v>472</v>
      </c>
      <c r="K1664" t="s">
        <v>3097</v>
      </c>
      <c r="L1664" t="s">
        <v>4199</v>
      </c>
    </row>
    <row r="1665" spans="9:12" x14ac:dyDescent="0.25">
      <c r="I1665">
        <v>1664</v>
      </c>
      <c r="J1665" t="s">
        <v>472</v>
      </c>
      <c r="K1665" t="s">
        <v>3090</v>
      </c>
      <c r="L1665" t="s">
        <v>4192</v>
      </c>
    </row>
    <row r="1666" spans="9:12" x14ac:dyDescent="0.25">
      <c r="I1666">
        <v>1665</v>
      </c>
      <c r="J1666" t="s">
        <v>472</v>
      </c>
      <c r="K1666" t="s">
        <v>3101</v>
      </c>
      <c r="L1666" t="s">
        <v>4203</v>
      </c>
    </row>
    <row r="1667" spans="9:12" x14ac:dyDescent="0.25">
      <c r="I1667">
        <v>1666</v>
      </c>
      <c r="J1667" t="s">
        <v>472</v>
      </c>
      <c r="K1667" t="s">
        <v>3103</v>
      </c>
      <c r="L1667" t="s">
        <v>4205</v>
      </c>
    </row>
    <row r="1668" spans="9:12" x14ac:dyDescent="0.25">
      <c r="I1668">
        <v>1667</v>
      </c>
      <c r="J1668" t="s">
        <v>472</v>
      </c>
      <c r="K1668" t="s">
        <v>3104</v>
      </c>
      <c r="L1668" s="6" t="s">
        <v>4206</v>
      </c>
    </row>
    <row r="1669" spans="9:12" x14ac:dyDescent="0.25">
      <c r="I1669">
        <v>1668</v>
      </c>
      <c r="J1669" t="s">
        <v>472</v>
      </c>
      <c r="K1669" t="s">
        <v>3100</v>
      </c>
      <c r="L1669" t="s">
        <v>4202</v>
      </c>
    </row>
    <row r="1670" spans="9:12" x14ac:dyDescent="0.25">
      <c r="I1670">
        <v>1669</v>
      </c>
      <c r="J1670" t="s">
        <v>472</v>
      </c>
      <c r="K1670" t="s">
        <v>3099</v>
      </c>
      <c r="L1670" t="s">
        <v>4201</v>
      </c>
    </row>
    <row r="1671" spans="9:12" x14ac:dyDescent="0.25">
      <c r="I1671">
        <v>1670</v>
      </c>
      <c r="J1671" t="s">
        <v>472</v>
      </c>
      <c r="K1671" t="s">
        <v>3115</v>
      </c>
      <c r="L1671" t="s">
        <v>4217</v>
      </c>
    </row>
    <row r="1672" spans="9:12" x14ac:dyDescent="0.25">
      <c r="I1672">
        <v>1671</v>
      </c>
      <c r="J1672" t="s">
        <v>472</v>
      </c>
      <c r="K1672" t="s">
        <v>3118</v>
      </c>
      <c r="L1672" t="s">
        <v>4220</v>
      </c>
    </row>
    <row r="1673" spans="9:12" x14ac:dyDescent="0.25">
      <c r="I1673">
        <v>1672</v>
      </c>
      <c r="J1673" t="s">
        <v>472</v>
      </c>
      <c r="K1673" t="s">
        <v>3113</v>
      </c>
      <c r="L1673" t="s">
        <v>4215</v>
      </c>
    </row>
    <row r="1674" spans="9:12" x14ac:dyDescent="0.25">
      <c r="I1674">
        <v>1673</v>
      </c>
      <c r="J1674" t="s">
        <v>472</v>
      </c>
      <c r="K1674" t="s">
        <v>3117</v>
      </c>
      <c r="L1674" t="s">
        <v>4219</v>
      </c>
    </row>
    <row r="1675" spans="9:12" x14ac:dyDescent="0.25">
      <c r="I1675">
        <v>1674</v>
      </c>
      <c r="J1675" t="s">
        <v>472</v>
      </c>
      <c r="K1675" t="s">
        <v>3081</v>
      </c>
      <c r="L1675" t="s">
        <v>4182</v>
      </c>
    </row>
    <row r="1676" spans="9:12" x14ac:dyDescent="0.25">
      <c r="I1676">
        <v>1675</v>
      </c>
      <c r="J1676" t="s">
        <v>472</v>
      </c>
      <c r="K1676" t="s">
        <v>3116</v>
      </c>
      <c r="L1676" t="s">
        <v>4218</v>
      </c>
    </row>
    <row r="1677" spans="9:12" x14ac:dyDescent="0.25">
      <c r="I1677">
        <v>1676</v>
      </c>
      <c r="J1677" t="s">
        <v>472</v>
      </c>
      <c r="K1677" t="s">
        <v>3102</v>
      </c>
      <c r="L1677" t="s">
        <v>4204</v>
      </c>
    </row>
    <row r="1678" spans="9:12" x14ac:dyDescent="0.25">
      <c r="I1678">
        <v>1677</v>
      </c>
      <c r="J1678" t="s">
        <v>472</v>
      </c>
      <c r="K1678" t="s">
        <v>3082</v>
      </c>
      <c r="L1678" t="s">
        <v>4183</v>
      </c>
    </row>
    <row r="1679" spans="9:12" x14ac:dyDescent="0.25">
      <c r="I1679">
        <v>1678</v>
      </c>
      <c r="J1679" t="s">
        <v>472</v>
      </c>
      <c r="K1679" t="s">
        <v>3093</v>
      </c>
      <c r="L1679" t="s">
        <v>4195</v>
      </c>
    </row>
    <row r="1680" spans="9:12" x14ac:dyDescent="0.25">
      <c r="I1680">
        <v>1679</v>
      </c>
      <c r="J1680" t="s">
        <v>472</v>
      </c>
      <c r="K1680" t="s">
        <v>5230</v>
      </c>
      <c r="L1680" t="s">
        <v>5231</v>
      </c>
    </row>
    <row r="1681" spans="9:12" x14ac:dyDescent="0.25">
      <c r="I1681">
        <v>1680</v>
      </c>
      <c r="J1681" t="s">
        <v>472</v>
      </c>
      <c r="K1681" t="s">
        <v>3095</v>
      </c>
      <c r="L1681" t="s">
        <v>4197</v>
      </c>
    </row>
    <row r="1682" spans="9:12" x14ac:dyDescent="0.25">
      <c r="I1682">
        <v>1681</v>
      </c>
      <c r="J1682" t="s">
        <v>472</v>
      </c>
      <c r="K1682" t="s">
        <v>3096</v>
      </c>
      <c r="L1682" t="s">
        <v>4198</v>
      </c>
    </row>
    <row r="1683" spans="9:12" x14ac:dyDescent="0.25">
      <c r="I1683">
        <v>1682</v>
      </c>
      <c r="J1683" t="s">
        <v>472</v>
      </c>
      <c r="K1683" t="s">
        <v>3086</v>
      </c>
      <c r="L1683" t="s">
        <v>4188</v>
      </c>
    </row>
    <row r="1684" spans="9:12" x14ac:dyDescent="0.25">
      <c r="I1684">
        <v>1683</v>
      </c>
      <c r="J1684" t="s">
        <v>472</v>
      </c>
      <c r="K1684" t="s">
        <v>3091</v>
      </c>
      <c r="L1684" t="s">
        <v>4193</v>
      </c>
    </row>
    <row r="1685" spans="9:12" x14ac:dyDescent="0.25">
      <c r="I1685">
        <v>1684</v>
      </c>
      <c r="J1685" t="s">
        <v>472</v>
      </c>
      <c r="K1685" t="s">
        <v>3106</v>
      </c>
      <c r="L1685" t="s">
        <v>4208</v>
      </c>
    </row>
    <row r="1686" spans="9:12" x14ac:dyDescent="0.25">
      <c r="I1686">
        <v>1685</v>
      </c>
      <c r="J1686" t="s">
        <v>472</v>
      </c>
      <c r="K1686" t="s">
        <v>3079</v>
      </c>
      <c r="L1686" t="s">
        <v>4180</v>
      </c>
    </row>
    <row r="1687" spans="9:12" x14ac:dyDescent="0.25">
      <c r="I1687">
        <v>1686</v>
      </c>
      <c r="J1687" t="s">
        <v>472</v>
      </c>
      <c r="K1687" t="s">
        <v>3121</v>
      </c>
      <c r="L1687" t="s">
        <v>4223</v>
      </c>
    </row>
    <row r="1688" spans="9:12" x14ac:dyDescent="0.25">
      <c r="I1688">
        <v>1687</v>
      </c>
      <c r="J1688" t="s">
        <v>472</v>
      </c>
      <c r="K1688" t="s">
        <v>3120</v>
      </c>
      <c r="L1688" t="s">
        <v>4222</v>
      </c>
    </row>
    <row r="1689" spans="9:12" x14ac:dyDescent="0.25">
      <c r="I1689">
        <v>1688</v>
      </c>
      <c r="J1689" t="s">
        <v>472</v>
      </c>
      <c r="K1689" t="s">
        <v>3119</v>
      </c>
      <c r="L1689" t="s">
        <v>4221</v>
      </c>
    </row>
    <row r="1690" spans="9:12" x14ac:dyDescent="0.25">
      <c r="I1690">
        <v>1689</v>
      </c>
      <c r="J1690" t="s">
        <v>472</v>
      </c>
      <c r="K1690" t="s">
        <v>3108</v>
      </c>
      <c r="L1690" t="s">
        <v>4210</v>
      </c>
    </row>
    <row r="1691" spans="9:12" x14ac:dyDescent="0.25">
      <c r="I1691">
        <v>1690</v>
      </c>
      <c r="J1691" t="s">
        <v>486</v>
      </c>
      <c r="K1691" t="s">
        <v>3123</v>
      </c>
      <c r="L1691" t="s">
        <v>4225</v>
      </c>
    </row>
    <row r="1692" spans="9:12" x14ac:dyDescent="0.25">
      <c r="I1692">
        <v>1691</v>
      </c>
      <c r="J1692" t="s">
        <v>486</v>
      </c>
      <c r="K1692" t="s">
        <v>3122</v>
      </c>
      <c r="L1692" t="s">
        <v>4224</v>
      </c>
    </row>
    <row r="1693" spans="9:12" x14ac:dyDescent="0.25">
      <c r="I1693">
        <v>1692</v>
      </c>
      <c r="J1693" t="s">
        <v>486</v>
      </c>
      <c r="K1693" t="s">
        <v>3142</v>
      </c>
      <c r="L1693" t="s">
        <v>4244</v>
      </c>
    </row>
    <row r="1694" spans="9:12" x14ac:dyDescent="0.25">
      <c r="I1694">
        <v>1693</v>
      </c>
      <c r="J1694" t="s">
        <v>486</v>
      </c>
      <c r="K1694" t="s">
        <v>3131</v>
      </c>
      <c r="L1694" t="s">
        <v>4233</v>
      </c>
    </row>
    <row r="1695" spans="9:12" x14ac:dyDescent="0.25">
      <c r="I1695">
        <v>1694</v>
      </c>
      <c r="J1695" t="s">
        <v>486</v>
      </c>
      <c r="K1695" t="s">
        <v>3125</v>
      </c>
      <c r="L1695" t="s">
        <v>4227</v>
      </c>
    </row>
    <row r="1696" spans="9:12" x14ac:dyDescent="0.25">
      <c r="I1696">
        <v>1695</v>
      </c>
      <c r="J1696" t="s">
        <v>486</v>
      </c>
      <c r="K1696" t="s">
        <v>3132</v>
      </c>
      <c r="L1696" t="s">
        <v>4234</v>
      </c>
    </row>
    <row r="1697" spans="9:12" x14ac:dyDescent="0.25">
      <c r="I1697">
        <v>1696</v>
      </c>
      <c r="J1697" t="s">
        <v>486</v>
      </c>
      <c r="K1697" t="s">
        <v>3130</v>
      </c>
      <c r="L1697" t="s">
        <v>4232</v>
      </c>
    </row>
    <row r="1698" spans="9:12" x14ac:dyDescent="0.25">
      <c r="I1698">
        <v>1697</v>
      </c>
      <c r="J1698" t="s">
        <v>486</v>
      </c>
      <c r="K1698" t="s">
        <v>3133</v>
      </c>
      <c r="L1698" t="s">
        <v>4235</v>
      </c>
    </row>
    <row r="1699" spans="9:12" x14ac:dyDescent="0.25">
      <c r="I1699">
        <v>1698</v>
      </c>
      <c r="J1699" t="s">
        <v>486</v>
      </c>
      <c r="K1699" t="s">
        <v>3124</v>
      </c>
      <c r="L1699" t="s">
        <v>4226</v>
      </c>
    </row>
    <row r="1700" spans="9:12" x14ac:dyDescent="0.25">
      <c r="I1700">
        <v>1699</v>
      </c>
      <c r="J1700" t="s">
        <v>486</v>
      </c>
      <c r="K1700" t="s">
        <v>3139</v>
      </c>
      <c r="L1700" t="s">
        <v>4241</v>
      </c>
    </row>
    <row r="1701" spans="9:12" x14ac:dyDescent="0.25">
      <c r="I1701">
        <v>1700</v>
      </c>
      <c r="J1701" t="s">
        <v>486</v>
      </c>
      <c r="K1701" t="s">
        <v>3129</v>
      </c>
      <c r="L1701" t="s">
        <v>4231</v>
      </c>
    </row>
    <row r="1702" spans="9:12" x14ac:dyDescent="0.25">
      <c r="I1702">
        <v>1701</v>
      </c>
      <c r="J1702" t="s">
        <v>486</v>
      </c>
      <c r="K1702" t="s">
        <v>3134</v>
      </c>
      <c r="L1702" t="s">
        <v>4236</v>
      </c>
    </row>
    <row r="1703" spans="9:12" x14ac:dyDescent="0.25">
      <c r="I1703">
        <v>1702</v>
      </c>
      <c r="J1703" t="s">
        <v>486</v>
      </c>
      <c r="K1703" t="s">
        <v>3126</v>
      </c>
      <c r="L1703" t="s">
        <v>4228</v>
      </c>
    </row>
    <row r="1704" spans="9:12" x14ac:dyDescent="0.25">
      <c r="I1704">
        <v>1703</v>
      </c>
      <c r="J1704" t="s">
        <v>486</v>
      </c>
      <c r="K1704" t="s">
        <v>3138</v>
      </c>
      <c r="L1704" t="s">
        <v>4240</v>
      </c>
    </row>
    <row r="1705" spans="9:12" x14ac:dyDescent="0.25">
      <c r="I1705">
        <v>1704</v>
      </c>
      <c r="J1705" t="s">
        <v>486</v>
      </c>
      <c r="K1705" t="s">
        <v>3127</v>
      </c>
      <c r="L1705" t="s">
        <v>4229</v>
      </c>
    </row>
    <row r="1706" spans="9:12" x14ac:dyDescent="0.25">
      <c r="I1706">
        <v>1705</v>
      </c>
      <c r="J1706" t="s">
        <v>486</v>
      </c>
      <c r="K1706" t="s">
        <v>3135</v>
      </c>
      <c r="L1706" t="s">
        <v>4237</v>
      </c>
    </row>
    <row r="1707" spans="9:12" x14ac:dyDescent="0.25">
      <c r="I1707">
        <v>1706</v>
      </c>
      <c r="J1707" t="s">
        <v>486</v>
      </c>
      <c r="K1707" t="s">
        <v>3128</v>
      </c>
      <c r="L1707" t="s">
        <v>4230</v>
      </c>
    </row>
    <row r="1708" spans="9:12" x14ac:dyDescent="0.25">
      <c r="I1708">
        <v>1707</v>
      </c>
      <c r="J1708" t="s">
        <v>486</v>
      </c>
      <c r="K1708" t="s">
        <v>3136</v>
      </c>
      <c r="L1708" t="s">
        <v>4238</v>
      </c>
    </row>
    <row r="1709" spans="9:12" x14ac:dyDescent="0.25">
      <c r="I1709">
        <v>1708</v>
      </c>
      <c r="J1709" t="s">
        <v>486</v>
      </c>
      <c r="K1709" t="s">
        <v>3137</v>
      </c>
      <c r="L1709" t="s">
        <v>4239</v>
      </c>
    </row>
    <row r="1710" spans="9:12" x14ac:dyDescent="0.25">
      <c r="I1710">
        <v>1709</v>
      </c>
      <c r="J1710" t="s">
        <v>486</v>
      </c>
      <c r="K1710" t="s">
        <v>3144</v>
      </c>
      <c r="L1710" t="s">
        <v>4246</v>
      </c>
    </row>
    <row r="1711" spans="9:12" x14ac:dyDescent="0.25">
      <c r="I1711">
        <v>1710</v>
      </c>
      <c r="J1711" t="s">
        <v>486</v>
      </c>
      <c r="K1711" t="s">
        <v>3143</v>
      </c>
      <c r="L1711" t="s">
        <v>4245</v>
      </c>
    </row>
    <row r="1712" spans="9:12" x14ac:dyDescent="0.25">
      <c r="I1712">
        <v>1711</v>
      </c>
      <c r="J1712" t="s">
        <v>486</v>
      </c>
      <c r="K1712" t="s">
        <v>3146</v>
      </c>
      <c r="L1712" t="s">
        <v>4248</v>
      </c>
    </row>
    <row r="1713" spans="9:12" x14ac:dyDescent="0.25">
      <c r="I1713">
        <v>1712</v>
      </c>
      <c r="J1713" t="s">
        <v>486</v>
      </c>
      <c r="K1713" t="s">
        <v>3145</v>
      </c>
      <c r="L1713" t="s">
        <v>4247</v>
      </c>
    </row>
    <row r="1714" spans="9:12" x14ac:dyDescent="0.25">
      <c r="I1714">
        <v>1713</v>
      </c>
      <c r="J1714" t="s">
        <v>486</v>
      </c>
      <c r="K1714" t="s">
        <v>3147</v>
      </c>
      <c r="L1714" t="s">
        <v>4249</v>
      </c>
    </row>
    <row r="1715" spans="9:12" x14ac:dyDescent="0.25">
      <c r="I1715">
        <v>1714</v>
      </c>
      <c r="J1715" t="s">
        <v>486</v>
      </c>
      <c r="K1715" t="s">
        <v>3141</v>
      </c>
      <c r="L1715" t="s">
        <v>4243</v>
      </c>
    </row>
    <row r="1716" spans="9:12" x14ac:dyDescent="0.25">
      <c r="I1716">
        <v>1715</v>
      </c>
      <c r="J1716" t="s">
        <v>486</v>
      </c>
      <c r="K1716" t="s">
        <v>3140</v>
      </c>
      <c r="L1716" t="s">
        <v>4242</v>
      </c>
    </row>
    <row r="1717" spans="9:12" x14ac:dyDescent="0.25">
      <c r="I1717">
        <v>1716</v>
      </c>
      <c r="J1717" t="s">
        <v>507</v>
      </c>
      <c r="K1717" t="s">
        <v>3149</v>
      </c>
      <c r="L1717" t="s">
        <v>4252</v>
      </c>
    </row>
    <row r="1718" spans="9:12" x14ac:dyDescent="0.25">
      <c r="I1718">
        <v>1717</v>
      </c>
      <c r="J1718" t="s">
        <v>507</v>
      </c>
      <c r="K1718" t="s">
        <v>3154</v>
      </c>
      <c r="L1718" t="s">
        <v>4257</v>
      </c>
    </row>
    <row r="1719" spans="9:12" x14ac:dyDescent="0.25">
      <c r="I1719">
        <v>1718</v>
      </c>
      <c r="J1719" t="s">
        <v>507</v>
      </c>
      <c r="K1719" t="s">
        <v>3148</v>
      </c>
      <c r="L1719" t="s">
        <v>4251</v>
      </c>
    </row>
    <row r="1720" spans="9:12" x14ac:dyDescent="0.25">
      <c r="I1720">
        <v>1719</v>
      </c>
      <c r="J1720" t="s">
        <v>507</v>
      </c>
      <c r="K1720" t="s">
        <v>3155</v>
      </c>
      <c r="L1720" t="s">
        <v>4258</v>
      </c>
    </row>
    <row r="1721" spans="9:12" x14ac:dyDescent="0.25">
      <c r="I1721">
        <v>1720</v>
      </c>
      <c r="J1721" t="s">
        <v>507</v>
      </c>
      <c r="K1721" t="s">
        <v>3150</v>
      </c>
      <c r="L1721" t="s">
        <v>4253</v>
      </c>
    </row>
    <row r="1722" spans="9:12" x14ac:dyDescent="0.25">
      <c r="I1722">
        <v>1721</v>
      </c>
      <c r="J1722" t="s">
        <v>507</v>
      </c>
      <c r="K1722" t="s">
        <v>3152</v>
      </c>
      <c r="L1722" t="s">
        <v>4255</v>
      </c>
    </row>
    <row r="1723" spans="9:12" x14ac:dyDescent="0.25">
      <c r="I1723">
        <v>1722</v>
      </c>
      <c r="J1723" t="s">
        <v>507</v>
      </c>
      <c r="K1723" t="s">
        <v>3151</v>
      </c>
      <c r="L1723" t="s">
        <v>4254</v>
      </c>
    </row>
    <row r="1724" spans="9:12" x14ac:dyDescent="0.25">
      <c r="I1724">
        <v>1723</v>
      </c>
      <c r="J1724" t="s">
        <v>507</v>
      </c>
      <c r="K1724" t="s">
        <v>3181</v>
      </c>
      <c r="L1724" t="s">
        <v>4288</v>
      </c>
    </row>
    <row r="1725" spans="9:12" x14ac:dyDescent="0.25">
      <c r="I1725">
        <v>1724</v>
      </c>
      <c r="J1725" t="s">
        <v>507</v>
      </c>
      <c r="K1725" t="s">
        <v>3153</v>
      </c>
      <c r="L1725" t="s">
        <v>4256</v>
      </c>
    </row>
    <row r="1726" spans="9:12" x14ac:dyDescent="0.25">
      <c r="I1726">
        <v>1725</v>
      </c>
      <c r="J1726" t="s">
        <v>507</v>
      </c>
      <c r="K1726" t="s">
        <v>2267</v>
      </c>
      <c r="L1726" t="s">
        <v>4283</v>
      </c>
    </row>
    <row r="1727" spans="9:12" x14ac:dyDescent="0.25">
      <c r="I1727">
        <v>1726</v>
      </c>
      <c r="J1727" t="s">
        <v>507</v>
      </c>
      <c r="K1727" t="s">
        <v>3175</v>
      </c>
      <c r="L1727" t="s">
        <v>4279</v>
      </c>
    </row>
    <row r="1728" spans="9:12" x14ac:dyDescent="0.25">
      <c r="I1728">
        <v>1727</v>
      </c>
      <c r="J1728" t="s">
        <v>507</v>
      </c>
      <c r="K1728" t="s">
        <v>3159</v>
      </c>
      <c r="L1728" t="s">
        <v>4262</v>
      </c>
    </row>
    <row r="1729" spans="9:12" x14ac:dyDescent="0.25">
      <c r="I1729">
        <v>1728</v>
      </c>
      <c r="J1729" t="s">
        <v>507</v>
      </c>
      <c r="K1729" t="s">
        <v>3174</v>
      </c>
      <c r="L1729" t="s">
        <v>4278</v>
      </c>
    </row>
    <row r="1730" spans="9:12" x14ac:dyDescent="0.25">
      <c r="I1730">
        <v>1729</v>
      </c>
      <c r="J1730" t="s">
        <v>507</v>
      </c>
      <c r="K1730" t="s">
        <v>3168</v>
      </c>
      <c r="L1730" t="s">
        <v>4272</v>
      </c>
    </row>
    <row r="1731" spans="9:12" x14ac:dyDescent="0.25">
      <c r="I1731">
        <v>1730</v>
      </c>
      <c r="J1731" t="s">
        <v>507</v>
      </c>
      <c r="K1731" t="s">
        <v>3180</v>
      </c>
      <c r="L1731" t="s">
        <v>4287</v>
      </c>
    </row>
    <row r="1732" spans="9:12" x14ac:dyDescent="0.25">
      <c r="I1732">
        <v>1731</v>
      </c>
      <c r="J1732" t="s">
        <v>507</v>
      </c>
      <c r="K1732" t="s">
        <v>1528</v>
      </c>
      <c r="L1732" t="s">
        <v>4268</v>
      </c>
    </row>
    <row r="1733" spans="9:12" x14ac:dyDescent="0.25">
      <c r="I1733">
        <v>1732</v>
      </c>
      <c r="J1733" t="s">
        <v>507</v>
      </c>
      <c r="K1733" t="s">
        <v>3162</v>
      </c>
      <c r="L1733" t="s">
        <v>4265</v>
      </c>
    </row>
    <row r="1734" spans="9:12" x14ac:dyDescent="0.25">
      <c r="I1734">
        <v>1733</v>
      </c>
      <c r="J1734" t="s">
        <v>507</v>
      </c>
      <c r="K1734" t="s">
        <v>1980</v>
      </c>
      <c r="L1734" t="s">
        <v>4281</v>
      </c>
    </row>
    <row r="1735" spans="9:12" x14ac:dyDescent="0.25">
      <c r="I1735">
        <v>1734</v>
      </c>
      <c r="J1735" t="s">
        <v>507</v>
      </c>
      <c r="K1735" t="s">
        <v>3170</v>
      </c>
      <c r="L1735" t="s">
        <v>4274</v>
      </c>
    </row>
    <row r="1736" spans="9:12" x14ac:dyDescent="0.25">
      <c r="I1736">
        <v>1735</v>
      </c>
      <c r="J1736" t="s">
        <v>507</v>
      </c>
      <c r="K1736" t="s">
        <v>2594</v>
      </c>
      <c r="L1736" t="s">
        <v>4280</v>
      </c>
    </row>
    <row r="1737" spans="9:12" x14ac:dyDescent="0.25">
      <c r="I1737">
        <v>1736</v>
      </c>
      <c r="J1737" t="s">
        <v>507</v>
      </c>
      <c r="K1737" t="s">
        <v>3177</v>
      </c>
      <c r="L1737" t="s">
        <v>4284</v>
      </c>
    </row>
    <row r="1738" spans="9:12" x14ac:dyDescent="0.25">
      <c r="I1738">
        <v>1737</v>
      </c>
      <c r="J1738" t="s">
        <v>507</v>
      </c>
      <c r="K1738" t="s">
        <v>3167</v>
      </c>
      <c r="L1738" t="s">
        <v>4271</v>
      </c>
    </row>
    <row r="1739" spans="9:12" x14ac:dyDescent="0.25">
      <c r="I1739">
        <v>1738</v>
      </c>
      <c r="J1739" t="s">
        <v>507</v>
      </c>
      <c r="K1739" t="s">
        <v>3166</v>
      </c>
      <c r="L1739" t="s">
        <v>4270</v>
      </c>
    </row>
    <row r="1740" spans="9:12" x14ac:dyDescent="0.25">
      <c r="I1740">
        <v>1739</v>
      </c>
      <c r="J1740" t="s">
        <v>507</v>
      </c>
      <c r="K1740" t="s">
        <v>3178</v>
      </c>
      <c r="L1740" t="s">
        <v>4285</v>
      </c>
    </row>
    <row r="1741" spans="9:12" x14ac:dyDescent="0.25">
      <c r="I1741">
        <v>1740</v>
      </c>
      <c r="J1741" t="s">
        <v>507</v>
      </c>
      <c r="K1741" t="s">
        <v>3179</v>
      </c>
      <c r="L1741" t="s">
        <v>4286</v>
      </c>
    </row>
    <row r="1742" spans="9:12" x14ac:dyDescent="0.25">
      <c r="I1742">
        <v>1741</v>
      </c>
      <c r="J1742" t="s">
        <v>507</v>
      </c>
      <c r="K1742" t="s">
        <v>5232</v>
      </c>
      <c r="L1742" t="s">
        <v>5233</v>
      </c>
    </row>
    <row r="1743" spans="9:12" x14ac:dyDescent="0.25">
      <c r="I1743">
        <v>1742</v>
      </c>
      <c r="J1743" t="s">
        <v>507</v>
      </c>
      <c r="K1743" t="s">
        <v>3163</v>
      </c>
      <c r="L1743" t="s">
        <v>4266</v>
      </c>
    </row>
    <row r="1744" spans="9:12" x14ac:dyDescent="0.25">
      <c r="I1744">
        <v>1743</v>
      </c>
      <c r="J1744" t="s">
        <v>507</v>
      </c>
      <c r="K1744" t="s">
        <v>3156</v>
      </c>
      <c r="L1744" t="s">
        <v>4259</v>
      </c>
    </row>
    <row r="1745" spans="9:12" x14ac:dyDescent="0.25">
      <c r="I1745">
        <v>1744</v>
      </c>
      <c r="J1745" t="s">
        <v>507</v>
      </c>
      <c r="K1745" t="s">
        <v>992</v>
      </c>
      <c r="L1745" t="s">
        <v>5234</v>
      </c>
    </row>
    <row r="1746" spans="9:12" x14ac:dyDescent="0.25">
      <c r="I1746">
        <v>1745</v>
      </c>
      <c r="J1746" t="s">
        <v>507</v>
      </c>
      <c r="K1746" t="s">
        <v>2662</v>
      </c>
      <c r="L1746" t="s">
        <v>4250</v>
      </c>
    </row>
    <row r="1747" spans="9:12" x14ac:dyDescent="0.25">
      <c r="I1747">
        <v>1746</v>
      </c>
      <c r="J1747" t="s">
        <v>507</v>
      </c>
      <c r="K1747" t="s">
        <v>3171</v>
      </c>
      <c r="L1747" t="s">
        <v>4275</v>
      </c>
    </row>
    <row r="1748" spans="9:12" x14ac:dyDescent="0.25">
      <c r="I1748">
        <v>1747</v>
      </c>
      <c r="J1748" t="s">
        <v>507</v>
      </c>
      <c r="K1748" t="s">
        <v>3172</v>
      </c>
      <c r="L1748" t="s">
        <v>4276</v>
      </c>
    </row>
    <row r="1749" spans="9:12" x14ac:dyDescent="0.25">
      <c r="I1749">
        <v>1748</v>
      </c>
      <c r="J1749" t="s">
        <v>507</v>
      </c>
      <c r="K1749" t="s">
        <v>3189</v>
      </c>
      <c r="L1749" t="s">
        <v>4297</v>
      </c>
    </row>
    <row r="1750" spans="9:12" x14ac:dyDescent="0.25">
      <c r="I1750">
        <v>1749</v>
      </c>
      <c r="J1750" t="s">
        <v>507</v>
      </c>
      <c r="K1750" t="s">
        <v>3183</v>
      </c>
      <c r="L1750" t="s">
        <v>4290</v>
      </c>
    </row>
    <row r="1751" spans="9:12" x14ac:dyDescent="0.25">
      <c r="I1751">
        <v>1750</v>
      </c>
      <c r="J1751" t="s">
        <v>507</v>
      </c>
      <c r="K1751" t="s">
        <v>3182</v>
      </c>
      <c r="L1751" t="s">
        <v>4289</v>
      </c>
    </row>
    <row r="1752" spans="9:12" x14ac:dyDescent="0.25">
      <c r="I1752">
        <v>1751</v>
      </c>
      <c r="J1752" t="s">
        <v>507</v>
      </c>
      <c r="K1752" t="s">
        <v>3186</v>
      </c>
      <c r="L1752" t="s">
        <v>4293</v>
      </c>
    </row>
    <row r="1753" spans="9:12" x14ac:dyDescent="0.25">
      <c r="I1753">
        <v>1752</v>
      </c>
      <c r="J1753" t="s">
        <v>507</v>
      </c>
      <c r="K1753" t="s">
        <v>1098</v>
      </c>
      <c r="L1753" t="s">
        <v>4294</v>
      </c>
    </row>
    <row r="1754" spans="9:12" x14ac:dyDescent="0.25">
      <c r="I1754">
        <v>1753</v>
      </c>
      <c r="J1754" t="s">
        <v>507</v>
      </c>
      <c r="K1754" t="s">
        <v>3184</v>
      </c>
      <c r="L1754" t="s">
        <v>4291</v>
      </c>
    </row>
    <row r="1755" spans="9:12" x14ac:dyDescent="0.25">
      <c r="I1755">
        <v>1754</v>
      </c>
      <c r="J1755" t="s">
        <v>507</v>
      </c>
      <c r="K1755" t="s">
        <v>3190</v>
      </c>
      <c r="L1755" t="s">
        <v>4298</v>
      </c>
    </row>
    <row r="1756" spans="9:12" x14ac:dyDescent="0.25">
      <c r="I1756">
        <v>1755</v>
      </c>
      <c r="J1756" t="s">
        <v>507</v>
      </c>
      <c r="K1756" t="s">
        <v>3188</v>
      </c>
      <c r="L1756" t="s">
        <v>4296</v>
      </c>
    </row>
    <row r="1757" spans="9:12" x14ac:dyDescent="0.25">
      <c r="I1757">
        <v>1756</v>
      </c>
      <c r="J1757" t="s">
        <v>507</v>
      </c>
      <c r="K1757" t="s">
        <v>3191</v>
      </c>
      <c r="L1757" t="s">
        <v>4299</v>
      </c>
    </row>
    <row r="1758" spans="9:12" x14ac:dyDescent="0.25">
      <c r="I1758">
        <v>1757</v>
      </c>
      <c r="J1758" t="s">
        <v>507</v>
      </c>
      <c r="K1758" t="s">
        <v>3185</v>
      </c>
      <c r="L1758" t="s">
        <v>4292</v>
      </c>
    </row>
    <row r="1759" spans="9:12" x14ac:dyDescent="0.25">
      <c r="I1759">
        <v>1758</v>
      </c>
      <c r="J1759" t="s">
        <v>507</v>
      </c>
      <c r="K1759" t="s">
        <v>3187</v>
      </c>
      <c r="L1759" t="s">
        <v>4295</v>
      </c>
    </row>
    <row r="1760" spans="9:12" x14ac:dyDescent="0.25">
      <c r="I1760">
        <v>1759</v>
      </c>
      <c r="J1760" t="s">
        <v>507</v>
      </c>
      <c r="K1760" t="s">
        <v>3157</v>
      </c>
      <c r="L1760" t="s">
        <v>4260</v>
      </c>
    </row>
    <row r="1761" spans="9:12" x14ac:dyDescent="0.25">
      <c r="I1761">
        <v>1760</v>
      </c>
      <c r="J1761" t="s">
        <v>507</v>
      </c>
      <c r="K1761" t="s">
        <v>3176</v>
      </c>
      <c r="L1761" t="s">
        <v>4282</v>
      </c>
    </row>
    <row r="1762" spans="9:12" x14ac:dyDescent="0.25">
      <c r="I1762">
        <v>1761</v>
      </c>
      <c r="J1762" t="s">
        <v>507</v>
      </c>
      <c r="K1762" t="s">
        <v>5235</v>
      </c>
      <c r="L1762" t="s">
        <v>5236</v>
      </c>
    </row>
    <row r="1763" spans="9:12" x14ac:dyDescent="0.25">
      <c r="I1763">
        <v>1762</v>
      </c>
      <c r="J1763" t="s">
        <v>507</v>
      </c>
      <c r="K1763" t="s">
        <v>3158</v>
      </c>
      <c r="L1763" t="s">
        <v>4261</v>
      </c>
    </row>
    <row r="1764" spans="9:12" x14ac:dyDescent="0.25">
      <c r="I1764">
        <v>1763</v>
      </c>
      <c r="J1764" t="s">
        <v>507</v>
      </c>
      <c r="K1764" t="s">
        <v>3169</v>
      </c>
      <c r="L1764" t="s">
        <v>4273</v>
      </c>
    </row>
    <row r="1765" spans="9:12" x14ac:dyDescent="0.25">
      <c r="I1765">
        <v>1764</v>
      </c>
      <c r="J1765" t="s">
        <v>507</v>
      </c>
      <c r="K1765" t="s">
        <v>3160</v>
      </c>
      <c r="L1765" t="s">
        <v>4263</v>
      </c>
    </row>
    <row r="1766" spans="9:12" x14ac:dyDescent="0.25">
      <c r="I1766">
        <v>1765</v>
      </c>
      <c r="J1766" t="s">
        <v>507</v>
      </c>
      <c r="K1766" t="s">
        <v>5237</v>
      </c>
      <c r="L1766" t="s">
        <v>5238</v>
      </c>
    </row>
    <row r="1767" spans="9:12" x14ac:dyDescent="0.25">
      <c r="I1767">
        <v>1766</v>
      </c>
      <c r="J1767" t="s">
        <v>507</v>
      </c>
      <c r="K1767" t="s">
        <v>3161</v>
      </c>
      <c r="L1767" t="s">
        <v>4264</v>
      </c>
    </row>
    <row r="1768" spans="9:12" x14ac:dyDescent="0.25">
      <c r="I1768">
        <v>1767</v>
      </c>
      <c r="J1768" t="s">
        <v>507</v>
      </c>
      <c r="K1768" t="s">
        <v>3165</v>
      </c>
      <c r="L1768" s="6" t="s">
        <v>4269</v>
      </c>
    </row>
    <row r="1769" spans="9:12" x14ac:dyDescent="0.25">
      <c r="I1769">
        <v>1768</v>
      </c>
      <c r="J1769" t="s">
        <v>507</v>
      </c>
      <c r="K1769" t="s">
        <v>3164</v>
      </c>
      <c r="L1769" t="s">
        <v>4267</v>
      </c>
    </row>
    <row r="1770" spans="9:12" x14ac:dyDescent="0.25">
      <c r="I1770">
        <v>1769</v>
      </c>
      <c r="J1770" t="s">
        <v>507</v>
      </c>
      <c r="K1770" t="s">
        <v>3173</v>
      </c>
      <c r="L1770" t="s">
        <v>4277</v>
      </c>
    </row>
    <row r="1771" spans="9:12" x14ac:dyDescent="0.25">
      <c r="I1771">
        <v>1770</v>
      </c>
      <c r="J1771" t="s">
        <v>507</v>
      </c>
      <c r="K1771" t="s">
        <v>5239</v>
      </c>
      <c r="L1771" t="s">
        <v>5240</v>
      </c>
    </row>
    <row r="1772" spans="9:12" x14ac:dyDescent="0.25">
      <c r="I1772">
        <v>1771</v>
      </c>
      <c r="J1772" t="s">
        <v>518</v>
      </c>
      <c r="K1772" t="s">
        <v>3194</v>
      </c>
      <c r="L1772" t="s">
        <v>4302</v>
      </c>
    </row>
    <row r="1773" spans="9:12" x14ac:dyDescent="0.25">
      <c r="I1773">
        <v>1772</v>
      </c>
      <c r="J1773" t="s">
        <v>518</v>
      </c>
      <c r="K1773" t="s">
        <v>3204</v>
      </c>
      <c r="L1773" t="s">
        <v>4313</v>
      </c>
    </row>
    <row r="1774" spans="9:12" x14ac:dyDescent="0.25">
      <c r="I1774">
        <v>1773</v>
      </c>
      <c r="J1774" t="s">
        <v>518</v>
      </c>
      <c r="K1774" t="s">
        <v>3197</v>
      </c>
      <c r="L1774" t="s">
        <v>4305</v>
      </c>
    </row>
    <row r="1775" spans="9:12" x14ac:dyDescent="0.25">
      <c r="I1775">
        <v>1774</v>
      </c>
      <c r="J1775" t="s">
        <v>518</v>
      </c>
      <c r="K1775" t="s">
        <v>3195</v>
      </c>
      <c r="L1775" t="s">
        <v>4303</v>
      </c>
    </row>
    <row r="1776" spans="9:12" x14ac:dyDescent="0.25">
      <c r="I1776">
        <v>1775</v>
      </c>
      <c r="J1776" t="s">
        <v>518</v>
      </c>
      <c r="K1776" t="s">
        <v>3196</v>
      </c>
      <c r="L1776" t="s">
        <v>4304</v>
      </c>
    </row>
    <row r="1777" spans="9:12" x14ac:dyDescent="0.25">
      <c r="I1777">
        <v>1776</v>
      </c>
      <c r="J1777" t="s">
        <v>518</v>
      </c>
      <c r="K1777" t="s">
        <v>3198</v>
      </c>
      <c r="L1777" t="s">
        <v>4306</v>
      </c>
    </row>
    <row r="1778" spans="9:12" x14ac:dyDescent="0.25">
      <c r="I1778">
        <v>1777</v>
      </c>
      <c r="J1778" t="s">
        <v>518</v>
      </c>
      <c r="K1778" t="s">
        <v>3203</v>
      </c>
      <c r="L1778" t="s">
        <v>4311</v>
      </c>
    </row>
    <row r="1779" spans="9:12" x14ac:dyDescent="0.25">
      <c r="I1779">
        <v>1778</v>
      </c>
      <c r="J1779" t="s">
        <v>518</v>
      </c>
      <c r="K1779" t="s">
        <v>1545</v>
      </c>
      <c r="L1779" s="6" t="s">
        <v>4312</v>
      </c>
    </row>
    <row r="1780" spans="9:12" x14ac:dyDescent="0.25">
      <c r="I1780">
        <v>1779</v>
      </c>
      <c r="J1780" t="s">
        <v>518</v>
      </c>
      <c r="K1780" t="s">
        <v>3193</v>
      </c>
      <c r="L1780" t="s">
        <v>4301</v>
      </c>
    </row>
    <row r="1781" spans="9:12" x14ac:dyDescent="0.25">
      <c r="I1781">
        <v>1780</v>
      </c>
      <c r="J1781" t="s">
        <v>518</v>
      </c>
      <c r="K1781" t="s">
        <v>3201</v>
      </c>
      <c r="L1781" t="s">
        <v>4309</v>
      </c>
    </row>
    <row r="1782" spans="9:12" x14ac:dyDescent="0.25">
      <c r="I1782">
        <v>1781</v>
      </c>
      <c r="J1782" t="s">
        <v>518</v>
      </c>
      <c r="K1782" t="s">
        <v>3200</v>
      </c>
      <c r="L1782" t="s">
        <v>4308</v>
      </c>
    </row>
    <row r="1783" spans="9:12" x14ac:dyDescent="0.25">
      <c r="I1783">
        <v>1782</v>
      </c>
      <c r="J1783" t="s">
        <v>518</v>
      </c>
      <c r="K1783" t="s">
        <v>3199</v>
      </c>
      <c r="L1783" t="s">
        <v>4307</v>
      </c>
    </row>
    <row r="1784" spans="9:12" x14ac:dyDescent="0.25">
      <c r="I1784">
        <v>1783</v>
      </c>
      <c r="J1784" t="s">
        <v>518</v>
      </c>
      <c r="K1784" t="s">
        <v>3208</v>
      </c>
      <c r="L1784" t="s">
        <v>4317</v>
      </c>
    </row>
    <row r="1785" spans="9:12" x14ac:dyDescent="0.25">
      <c r="I1785">
        <v>1784</v>
      </c>
      <c r="J1785" t="s">
        <v>518</v>
      </c>
      <c r="K1785" t="s">
        <v>3214</v>
      </c>
      <c r="L1785" t="s">
        <v>4323</v>
      </c>
    </row>
    <row r="1786" spans="9:12" x14ac:dyDescent="0.25">
      <c r="I1786">
        <v>1785</v>
      </c>
      <c r="J1786" t="s">
        <v>518</v>
      </c>
      <c r="K1786" t="s">
        <v>3211</v>
      </c>
      <c r="L1786" t="s">
        <v>4320</v>
      </c>
    </row>
    <row r="1787" spans="9:12" x14ac:dyDescent="0.25">
      <c r="I1787">
        <v>1786</v>
      </c>
      <c r="J1787" t="s">
        <v>518</v>
      </c>
      <c r="K1787" t="s">
        <v>3218</v>
      </c>
      <c r="L1787" s="6" t="s">
        <v>4328</v>
      </c>
    </row>
    <row r="1788" spans="9:12" x14ac:dyDescent="0.25">
      <c r="I1788">
        <v>1787</v>
      </c>
      <c r="J1788" t="s">
        <v>518</v>
      </c>
      <c r="K1788" t="s">
        <v>3212</v>
      </c>
      <c r="L1788" t="s">
        <v>4321</v>
      </c>
    </row>
    <row r="1789" spans="9:12" x14ac:dyDescent="0.25">
      <c r="I1789">
        <v>1788</v>
      </c>
      <c r="J1789" t="s">
        <v>518</v>
      </c>
      <c r="K1789" t="s">
        <v>3209</v>
      </c>
      <c r="L1789" s="6" t="s">
        <v>4318</v>
      </c>
    </row>
    <row r="1790" spans="9:12" x14ac:dyDescent="0.25">
      <c r="I1790">
        <v>1789</v>
      </c>
      <c r="J1790" t="s">
        <v>518</v>
      </c>
      <c r="K1790" t="s">
        <v>3216</v>
      </c>
      <c r="L1790" t="s">
        <v>4325</v>
      </c>
    </row>
    <row r="1791" spans="9:12" x14ac:dyDescent="0.25">
      <c r="I1791">
        <v>1790</v>
      </c>
      <c r="J1791" t="s">
        <v>518</v>
      </c>
      <c r="K1791" t="s">
        <v>1279</v>
      </c>
      <c r="L1791" t="s">
        <v>4326</v>
      </c>
    </row>
    <row r="1792" spans="9:12" x14ac:dyDescent="0.25">
      <c r="I1792">
        <v>1791</v>
      </c>
      <c r="J1792" t="s">
        <v>518</v>
      </c>
      <c r="K1792" t="s">
        <v>3210</v>
      </c>
      <c r="L1792" t="s">
        <v>4319</v>
      </c>
    </row>
    <row r="1793" spans="9:12" x14ac:dyDescent="0.25">
      <c r="I1793">
        <v>1792</v>
      </c>
      <c r="J1793" t="s">
        <v>518</v>
      </c>
      <c r="K1793" t="s">
        <v>3215</v>
      </c>
      <c r="L1793" t="s">
        <v>4324</v>
      </c>
    </row>
    <row r="1794" spans="9:12" x14ac:dyDescent="0.25">
      <c r="I1794">
        <v>1793</v>
      </c>
      <c r="J1794" t="s">
        <v>518</v>
      </c>
      <c r="K1794" t="s">
        <v>3207</v>
      </c>
      <c r="L1794" s="6" t="s">
        <v>4316</v>
      </c>
    </row>
    <row r="1795" spans="9:12" x14ac:dyDescent="0.25">
      <c r="I1795">
        <v>1794</v>
      </c>
      <c r="J1795" t="s">
        <v>518</v>
      </c>
      <c r="K1795" t="s">
        <v>3213</v>
      </c>
      <c r="L1795" t="s">
        <v>4322</v>
      </c>
    </row>
    <row r="1796" spans="9:12" x14ac:dyDescent="0.25">
      <c r="I1796">
        <v>1795</v>
      </c>
      <c r="J1796" t="s">
        <v>518</v>
      </c>
      <c r="K1796" t="s">
        <v>3217</v>
      </c>
      <c r="L1796" t="s">
        <v>4327</v>
      </c>
    </row>
    <row r="1797" spans="9:12" x14ac:dyDescent="0.25">
      <c r="I1797">
        <v>1796</v>
      </c>
      <c r="J1797" t="s">
        <v>518</v>
      </c>
      <c r="K1797" t="s">
        <v>3202</v>
      </c>
      <c r="L1797" t="s">
        <v>4310</v>
      </c>
    </row>
    <row r="1798" spans="9:12" x14ac:dyDescent="0.25">
      <c r="I1798">
        <v>1797</v>
      </c>
      <c r="J1798" t="s">
        <v>518</v>
      </c>
      <c r="K1798" t="s">
        <v>3205</v>
      </c>
      <c r="L1798" s="6" t="s">
        <v>4314</v>
      </c>
    </row>
    <row r="1799" spans="9:12" x14ac:dyDescent="0.25">
      <c r="I1799">
        <v>1798</v>
      </c>
      <c r="J1799" t="s">
        <v>518</v>
      </c>
      <c r="K1799" t="s">
        <v>3206</v>
      </c>
      <c r="L1799" s="6" t="s">
        <v>4315</v>
      </c>
    </row>
    <row r="1800" spans="9:12" x14ac:dyDescent="0.25">
      <c r="I1800">
        <v>1799</v>
      </c>
      <c r="J1800" t="s">
        <v>518</v>
      </c>
      <c r="K1800" t="s">
        <v>3192</v>
      </c>
      <c r="L1800" t="s">
        <v>4300</v>
      </c>
    </row>
    <row r="1801" spans="9:12" x14ac:dyDescent="0.25">
      <c r="I1801">
        <v>1800</v>
      </c>
      <c r="J1801" t="s">
        <v>508</v>
      </c>
      <c r="K1801" t="s">
        <v>1252</v>
      </c>
      <c r="L1801" t="s">
        <v>4334</v>
      </c>
    </row>
    <row r="1802" spans="9:12" x14ac:dyDescent="0.25">
      <c r="I1802">
        <v>1801</v>
      </c>
      <c r="J1802" t="s">
        <v>508</v>
      </c>
      <c r="K1802" t="s">
        <v>3222</v>
      </c>
      <c r="L1802" s="6" t="s">
        <v>4332</v>
      </c>
    </row>
    <row r="1803" spans="9:12" x14ac:dyDescent="0.25">
      <c r="I1803">
        <v>1802</v>
      </c>
      <c r="J1803" t="s">
        <v>508</v>
      </c>
      <c r="K1803" t="s">
        <v>3223</v>
      </c>
      <c r="L1803" s="6" t="s">
        <v>4333</v>
      </c>
    </row>
    <row r="1804" spans="9:12" x14ac:dyDescent="0.25">
      <c r="I1804">
        <v>1803</v>
      </c>
      <c r="J1804" t="s">
        <v>508</v>
      </c>
      <c r="K1804" t="s">
        <v>3221</v>
      </c>
      <c r="L1804" s="6" t="s">
        <v>4331</v>
      </c>
    </row>
    <row r="1805" spans="9:12" x14ac:dyDescent="0.25">
      <c r="I1805">
        <v>1804</v>
      </c>
      <c r="J1805" t="s">
        <v>508</v>
      </c>
      <c r="K1805" t="s">
        <v>3219</v>
      </c>
      <c r="L1805" t="s">
        <v>4329</v>
      </c>
    </row>
    <row r="1806" spans="9:12" x14ac:dyDescent="0.25">
      <c r="I1806">
        <v>1805</v>
      </c>
      <c r="J1806" t="s">
        <v>508</v>
      </c>
      <c r="K1806" t="s">
        <v>3220</v>
      </c>
      <c r="L1806" s="6" t="s">
        <v>4330</v>
      </c>
    </row>
    <row r="1807" spans="9:12" x14ac:dyDescent="0.25">
      <c r="I1807">
        <v>1806</v>
      </c>
      <c r="J1807" t="s">
        <v>508</v>
      </c>
      <c r="K1807" t="s">
        <v>1090</v>
      </c>
      <c r="L1807" t="s">
        <v>4335</v>
      </c>
    </row>
    <row r="1808" spans="9:12" x14ac:dyDescent="0.25">
      <c r="I1808">
        <v>1807</v>
      </c>
      <c r="J1808" t="s">
        <v>508</v>
      </c>
      <c r="K1808" t="s">
        <v>3226</v>
      </c>
      <c r="L1808" s="6" t="s">
        <v>4339</v>
      </c>
    </row>
    <row r="1809" spans="9:12" x14ac:dyDescent="0.25">
      <c r="I1809">
        <v>1808</v>
      </c>
      <c r="J1809" t="s">
        <v>508</v>
      </c>
      <c r="K1809" t="s">
        <v>3224</v>
      </c>
      <c r="L1809" t="s">
        <v>4336</v>
      </c>
    </row>
    <row r="1810" spans="9:12" x14ac:dyDescent="0.25">
      <c r="I1810">
        <v>1809</v>
      </c>
      <c r="J1810" t="s">
        <v>508</v>
      </c>
      <c r="K1810" t="s">
        <v>3228</v>
      </c>
      <c r="L1810" t="s">
        <v>4341</v>
      </c>
    </row>
    <row r="1811" spans="9:12" x14ac:dyDescent="0.25">
      <c r="I1811">
        <v>1810</v>
      </c>
      <c r="J1811" t="s">
        <v>508</v>
      </c>
      <c r="K1811" t="s">
        <v>3238</v>
      </c>
      <c r="L1811" s="6" t="s">
        <v>4353</v>
      </c>
    </row>
    <row r="1812" spans="9:12" x14ac:dyDescent="0.25">
      <c r="I1812">
        <v>1811</v>
      </c>
      <c r="J1812" t="s">
        <v>508</v>
      </c>
      <c r="K1812" t="s">
        <v>3233</v>
      </c>
      <c r="L1812" s="6" t="s">
        <v>4347</v>
      </c>
    </row>
    <row r="1813" spans="9:12" x14ac:dyDescent="0.25">
      <c r="I1813">
        <v>1812</v>
      </c>
      <c r="J1813" t="s">
        <v>508</v>
      </c>
      <c r="K1813" t="s">
        <v>3234</v>
      </c>
      <c r="L1813" t="s">
        <v>4348</v>
      </c>
    </row>
    <row r="1814" spans="9:12" x14ac:dyDescent="0.25">
      <c r="I1814">
        <v>1813</v>
      </c>
      <c r="J1814" t="s">
        <v>508</v>
      </c>
      <c r="K1814" t="s">
        <v>3225</v>
      </c>
      <c r="L1814" t="s">
        <v>4337</v>
      </c>
    </row>
    <row r="1815" spans="9:12" x14ac:dyDescent="0.25">
      <c r="I1815">
        <v>1814</v>
      </c>
      <c r="J1815" t="s">
        <v>508</v>
      </c>
      <c r="K1815" t="s">
        <v>1671</v>
      </c>
      <c r="L1815" t="s">
        <v>4349</v>
      </c>
    </row>
    <row r="1816" spans="9:12" x14ac:dyDescent="0.25">
      <c r="I1816">
        <v>1815</v>
      </c>
      <c r="J1816" t="s">
        <v>508</v>
      </c>
      <c r="K1816" t="s">
        <v>2077</v>
      </c>
      <c r="L1816" s="6" t="s">
        <v>4338</v>
      </c>
    </row>
    <row r="1817" spans="9:12" x14ac:dyDescent="0.25">
      <c r="I1817">
        <v>1816</v>
      </c>
      <c r="J1817" t="s">
        <v>508</v>
      </c>
      <c r="K1817" t="s">
        <v>3236</v>
      </c>
      <c r="L1817" t="s">
        <v>4351</v>
      </c>
    </row>
    <row r="1818" spans="9:12" x14ac:dyDescent="0.25">
      <c r="I1818">
        <v>1817</v>
      </c>
      <c r="J1818" t="s">
        <v>508</v>
      </c>
      <c r="K1818" t="s">
        <v>3231</v>
      </c>
      <c r="L1818" t="s">
        <v>4345</v>
      </c>
    </row>
    <row r="1819" spans="9:12" x14ac:dyDescent="0.25">
      <c r="I1819">
        <v>1818</v>
      </c>
      <c r="J1819" t="s">
        <v>508</v>
      </c>
      <c r="K1819" t="s">
        <v>3230</v>
      </c>
      <c r="L1819" t="s">
        <v>4343</v>
      </c>
    </row>
    <row r="1820" spans="9:12" x14ac:dyDescent="0.25">
      <c r="I1820">
        <v>1819</v>
      </c>
      <c r="J1820" t="s">
        <v>508</v>
      </c>
      <c r="K1820" t="s">
        <v>2083</v>
      </c>
      <c r="L1820" t="s">
        <v>4344</v>
      </c>
    </row>
    <row r="1821" spans="9:12" x14ac:dyDescent="0.25">
      <c r="I1821">
        <v>1820</v>
      </c>
      <c r="J1821" t="s">
        <v>508</v>
      </c>
      <c r="K1821" t="s">
        <v>3242</v>
      </c>
      <c r="L1821" t="s">
        <v>4357</v>
      </c>
    </row>
    <row r="1822" spans="9:12" x14ac:dyDescent="0.25">
      <c r="I1822">
        <v>1821</v>
      </c>
      <c r="J1822" t="s">
        <v>508</v>
      </c>
      <c r="K1822" t="s">
        <v>3243</v>
      </c>
      <c r="L1822" t="s">
        <v>4358</v>
      </c>
    </row>
    <row r="1823" spans="9:12" x14ac:dyDescent="0.25">
      <c r="I1823">
        <v>1822</v>
      </c>
      <c r="J1823" t="s">
        <v>508</v>
      </c>
      <c r="K1823" t="s">
        <v>3244</v>
      </c>
      <c r="L1823" t="s">
        <v>4359</v>
      </c>
    </row>
    <row r="1824" spans="9:12" x14ac:dyDescent="0.25">
      <c r="I1824">
        <v>1823</v>
      </c>
      <c r="J1824" t="s">
        <v>508</v>
      </c>
      <c r="K1824" t="s">
        <v>3241</v>
      </c>
      <c r="L1824" t="s">
        <v>4356</v>
      </c>
    </row>
    <row r="1825" spans="9:12" x14ac:dyDescent="0.25">
      <c r="I1825">
        <v>1824</v>
      </c>
      <c r="J1825" t="s">
        <v>508</v>
      </c>
      <c r="K1825" t="s">
        <v>3249</v>
      </c>
      <c r="L1825" t="s">
        <v>4364</v>
      </c>
    </row>
    <row r="1826" spans="9:12" x14ac:dyDescent="0.25">
      <c r="I1826">
        <v>1825</v>
      </c>
      <c r="J1826" t="s">
        <v>508</v>
      </c>
      <c r="K1826" t="s">
        <v>3248</v>
      </c>
      <c r="L1826" t="s">
        <v>4363</v>
      </c>
    </row>
    <row r="1827" spans="9:12" x14ac:dyDescent="0.25">
      <c r="I1827">
        <v>1826</v>
      </c>
      <c r="J1827" t="s">
        <v>508</v>
      </c>
      <c r="K1827" t="s">
        <v>3239</v>
      </c>
      <c r="L1827" t="s">
        <v>4354</v>
      </c>
    </row>
    <row r="1828" spans="9:12" x14ac:dyDescent="0.25">
      <c r="I1828">
        <v>1827</v>
      </c>
      <c r="J1828" t="s">
        <v>508</v>
      </c>
      <c r="K1828" t="s">
        <v>3246</v>
      </c>
      <c r="L1828" t="s">
        <v>4361</v>
      </c>
    </row>
    <row r="1829" spans="9:12" x14ac:dyDescent="0.25">
      <c r="I1829">
        <v>1828</v>
      </c>
      <c r="J1829" t="s">
        <v>508</v>
      </c>
      <c r="K1829" t="s">
        <v>3235</v>
      </c>
      <c r="L1829" t="s">
        <v>4350</v>
      </c>
    </row>
    <row r="1830" spans="9:12" x14ac:dyDescent="0.25">
      <c r="I1830">
        <v>1829</v>
      </c>
      <c r="J1830" t="s">
        <v>508</v>
      </c>
      <c r="K1830" t="s">
        <v>5241</v>
      </c>
      <c r="L1830" t="s">
        <v>5242</v>
      </c>
    </row>
    <row r="1831" spans="9:12" x14ac:dyDescent="0.25">
      <c r="I1831">
        <v>1830</v>
      </c>
      <c r="J1831" t="s">
        <v>508</v>
      </c>
      <c r="K1831" t="s">
        <v>3227</v>
      </c>
      <c r="L1831" t="s">
        <v>4340</v>
      </c>
    </row>
    <row r="1832" spans="9:12" x14ac:dyDescent="0.25">
      <c r="I1832">
        <v>1831</v>
      </c>
      <c r="J1832" t="s">
        <v>508</v>
      </c>
      <c r="K1832" t="s">
        <v>3237</v>
      </c>
      <c r="L1832" t="s">
        <v>4352</v>
      </c>
    </row>
    <row r="1833" spans="9:12" x14ac:dyDescent="0.25">
      <c r="I1833">
        <v>1832</v>
      </c>
      <c r="J1833" t="s">
        <v>508</v>
      </c>
      <c r="K1833" t="s">
        <v>3232</v>
      </c>
      <c r="L1833" t="s">
        <v>4346</v>
      </c>
    </row>
    <row r="1834" spans="9:12" x14ac:dyDescent="0.25">
      <c r="I1834">
        <v>1833</v>
      </c>
      <c r="J1834" t="s">
        <v>508</v>
      </c>
      <c r="K1834" t="s">
        <v>3229</v>
      </c>
      <c r="L1834" t="s">
        <v>4342</v>
      </c>
    </row>
    <row r="1835" spans="9:12" x14ac:dyDescent="0.25">
      <c r="I1835">
        <v>1834</v>
      </c>
      <c r="J1835" t="s">
        <v>508</v>
      </c>
      <c r="K1835" t="s">
        <v>3240</v>
      </c>
      <c r="L1835" t="s">
        <v>4355</v>
      </c>
    </row>
    <row r="1836" spans="9:12" x14ac:dyDescent="0.25">
      <c r="I1836">
        <v>1835</v>
      </c>
      <c r="J1836" t="s">
        <v>508</v>
      </c>
      <c r="K1836" t="s">
        <v>3245</v>
      </c>
      <c r="L1836" t="s">
        <v>4360</v>
      </c>
    </row>
    <row r="1837" spans="9:12" x14ac:dyDescent="0.25">
      <c r="I1837">
        <v>1836</v>
      </c>
      <c r="J1837" t="s">
        <v>508</v>
      </c>
      <c r="K1837" t="s">
        <v>3247</v>
      </c>
      <c r="L1837" t="s">
        <v>4362</v>
      </c>
    </row>
    <row r="1838" spans="9:12" x14ac:dyDescent="0.25">
      <c r="I1838">
        <v>1837</v>
      </c>
      <c r="J1838" t="s">
        <v>528</v>
      </c>
      <c r="K1838" t="s">
        <v>5243</v>
      </c>
      <c r="L1838" t="s">
        <v>5244</v>
      </c>
    </row>
    <row r="1839" spans="9:12" x14ac:dyDescent="0.25">
      <c r="I1839">
        <v>1838</v>
      </c>
      <c r="J1839" t="s">
        <v>528</v>
      </c>
      <c r="K1839" t="s">
        <v>5245</v>
      </c>
      <c r="L1839" t="s">
        <v>5246</v>
      </c>
    </row>
    <row r="1840" spans="9:12" x14ac:dyDescent="0.25">
      <c r="I1840">
        <v>1839</v>
      </c>
      <c r="J1840" t="s">
        <v>528</v>
      </c>
      <c r="K1840" t="s">
        <v>3255</v>
      </c>
      <c r="L1840" t="s">
        <v>4370</v>
      </c>
    </row>
    <row r="1841" spans="9:12" x14ac:dyDescent="0.25">
      <c r="I1841">
        <v>1840</v>
      </c>
      <c r="J1841" t="s">
        <v>528</v>
      </c>
      <c r="K1841" t="s">
        <v>3250</v>
      </c>
      <c r="L1841" t="s">
        <v>4365</v>
      </c>
    </row>
    <row r="1842" spans="9:12" x14ac:dyDescent="0.25">
      <c r="I1842">
        <v>1841</v>
      </c>
      <c r="J1842" t="s">
        <v>528</v>
      </c>
      <c r="K1842" t="s">
        <v>3251</v>
      </c>
      <c r="L1842" t="s">
        <v>4366</v>
      </c>
    </row>
    <row r="1843" spans="9:12" x14ac:dyDescent="0.25">
      <c r="I1843">
        <v>1842</v>
      </c>
      <c r="J1843" t="s">
        <v>528</v>
      </c>
      <c r="K1843" t="s">
        <v>3254</v>
      </c>
      <c r="L1843" t="s">
        <v>4369</v>
      </c>
    </row>
    <row r="1844" spans="9:12" x14ac:dyDescent="0.25">
      <c r="I1844">
        <v>1843</v>
      </c>
      <c r="J1844" t="s">
        <v>528</v>
      </c>
      <c r="K1844" t="s">
        <v>3252</v>
      </c>
      <c r="L1844" t="s">
        <v>4367</v>
      </c>
    </row>
    <row r="1845" spans="9:12" x14ac:dyDescent="0.25">
      <c r="I1845">
        <v>1844</v>
      </c>
      <c r="J1845" t="s">
        <v>528</v>
      </c>
      <c r="K1845" t="s">
        <v>3253</v>
      </c>
      <c r="L1845" t="s">
        <v>4368</v>
      </c>
    </row>
    <row r="1846" spans="9:12" x14ac:dyDescent="0.25">
      <c r="I1846">
        <v>1845</v>
      </c>
      <c r="J1846" t="s">
        <v>528</v>
      </c>
      <c r="K1846" t="s">
        <v>3256</v>
      </c>
      <c r="L1846" t="s">
        <v>4371</v>
      </c>
    </row>
    <row r="1847" spans="9:12" x14ac:dyDescent="0.25">
      <c r="I1847">
        <v>1846</v>
      </c>
      <c r="J1847" t="s">
        <v>528</v>
      </c>
      <c r="K1847" t="s">
        <v>3273</v>
      </c>
      <c r="L1847" t="s">
        <v>4390</v>
      </c>
    </row>
    <row r="1848" spans="9:12" x14ac:dyDescent="0.25">
      <c r="I1848">
        <v>1847</v>
      </c>
      <c r="J1848" t="s">
        <v>528</v>
      </c>
      <c r="K1848" t="s">
        <v>3265</v>
      </c>
      <c r="L1848" t="s">
        <v>4380</v>
      </c>
    </row>
    <row r="1849" spans="9:12" x14ac:dyDescent="0.25">
      <c r="I1849">
        <v>1848</v>
      </c>
      <c r="J1849" t="s">
        <v>528</v>
      </c>
      <c r="K1849" t="s">
        <v>3257</v>
      </c>
      <c r="L1849" t="s">
        <v>4372</v>
      </c>
    </row>
    <row r="1850" spans="9:12" x14ac:dyDescent="0.25">
      <c r="I1850">
        <v>1849</v>
      </c>
      <c r="J1850" t="s">
        <v>528</v>
      </c>
      <c r="K1850" t="s">
        <v>5247</v>
      </c>
      <c r="L1850" t="s">
        <v>5248</v>
      </c>
    </row>
    <row r="1851" spans="9:12" x14ac:dyDescent="0.25">
      <c r="I1851">
        <v>1850</v>
      </c>
      <c r="J1851" t="s">
        <v>528</v>
      </c>
      <c r="K1851" t="s">
        <v>3258</v>
      </c>
      <c r="L1851" t="s">
        <v>4373</v>
      </c>
    </row>
    <row r="1852" spans="9:12" x14ac:dyDescent="0.25">
      <c r="I1852">
        <v>1851</v>
      </c>
      <c r="J1852" t="s">
        <v>528</v>
      </c>
      <c r="K1852" t="s">
        <v>3271</v>
      </c>
      <c r="L1852" t="s">
        <v>4388</v>
      </c>
    </row>
    <row r="1853" spans="9:12" x14ac:dyDescent="0.25">
      <c r="I1853">
        <v>1852</v>
      </c>
      <c r="J1853" t="s">
        <v>528</v>
      </c>
      <c r="K1853" t="s">
        <v>3266</v>
      </c>
      <c r="L1853" t="s">
        <v>4381</v>
      </c>
    </row>
    <row r="1854" spans="9:12" x14ac:dyDescent="0.25">
      <c r="I1854">
        <v>1853</v>
      </c>
      <c r="J1854" t="s">
        <v>528</v>
      </c>
      <c r="K1854" t="s">
        <v>1666</v>
      </c>
      <c r="L1854" t="s">
        <v>4383</v>
      </c>
    </row>
    <row r="1855" spans="9:12" x14ac:dyDescent="0.25">
      <c r="I1855">
        <v>1854</v>
      </c>
      <c r="J1855" t="s">
        <v>528</v>
      </c>
      <c r="K1855" t="s">
        <v>1671</v>
      </c>
      <c r="L1855" t="s">
        <v>4387</v>
      </c>
    </row>
    <row r="1856" spans="9:12" x14ac:dyDescent="0.25">
      <c r="I1856">
        <v>1855</v>
      </c>
      <c r="J1856" t="s">
        <v>528</v>
      </c>
      <c r="K1856" t="s">
        <v>3263</v>
      </c>
      <c r="L1856" t="s">
        <v>4378</v>
      </c>
    </row>
    <row r="1857" spans="9:12" x14ac:dyDescent="0.25">
      <c r="I1857">
        <v>1856</v>
      </c>
      <c r="J1857" t="s">
        <v>528</v>
      </c>
      <c r="K1857" t="s">
        <v>5249</v>
      </c>
      <c r="L1857" t="s">
        <v>5250</v>
      </c>
    </row>
    <row r="1858" spans="9:12" x14ac:dyDescent="0.25">
      <c r="I1858">
        <v>1857</v>
      </c>
      <c r="J1858" t="s">
        <v>528</v>
      </c>
      <c r="K1858" t="s">
        <v>3261</v>
      </c>
      <c r="L1858" t="s">
        <v>4376</v>
      </c>
    </row>
    <row r="1859" spans="9:12" x14ac:dyDescent="0.25">
      <c r="I1859">
        <v>1858</v>
      </c>
      <c r="J1859" t="s">
        <v>528</v>
      </c>
      <c r="K1859" t="s">
        <v>3267</v>
      </c>
      <c r="L1859" t="s">
        <v>4382</v>
      </c>
    </row>
    <row r="1860" spans="9:12" x14ac:dyDescent="0.25">
      <c r="I1860">
        <v>1859</v>
      </c>
      <c r="J1860" t="s">
        <v>528</v>
      </c>
      <c r="K1860" t="s">
        <v>3272</v>
      </c>
      <c r="L1860" t="s">
        <v>4389</v>
      </c>
    </row>
    <row r="1861" spans="9:12" x14ac:dyDescent="0.25">
      <c r="I1861">
        <v>1860</v>
      </c>
      <c r="J1861" t="s">
        <v>528</v>
      </c>
      <c r="K1861" t="s">
        <v>3262</v>
      </c>
      <c r="L1861" t="s">
        <v>4377</v>
      </c>
    </row>
    <row r="1862" spans="9:12" x14ac:dyDescent="0.25">
      <c r="I1862">
        <v>1861</v>
      </c>
      <c r="J1862" t="s">
        <v>528</v>
      </c>
      <c r="K1862" t="s">
        <v>3264</v>
      </c>
      <c r="L1862" t="s">
        <v>4379</v>
      </c>
    </row>
    <row r="1863" spans="9:12" x14ac:dyDescent="0.25">
      <c r="I1863">
        <v>1862</v>
      </c>
      <c r="J1863" t="s">
        <v>528</v>
      </c>
      <c r="K1863" t="s">
        <v>3268</v>
      </c>
      <c r="L1863" t="s">
        <v>4384</v>
      </c>
    </row>
    <row r="1864" spans="9:12" x14ac:dyDescent="0.25">
      <c r="I1864">
        <v>1863</v>
      </c>
      <c r="J1864" t="s">
        <v>528</v>
      </c>
      <c r="K1864" t="s">
        <v>3259</v>
      </c>
      <c r="L1864" t="s">
        <v>4374</v>
      </c>
    </row>
    <row r="1865" spans="9:12" x14ac:dyDescent="0.25">
      <c r="I1865">
        <v>1864</v>
      </c>
      <c r="J1865" t="s">
        <v>528</v>
      </c>
      <c r="K1865" t="s">
        <v>3269</v>
      </c>
      <c r="L1865" t="s">
        <v>4385</v>
      </c>
    </row>
    <row r="1866" spans="9:12" x14ac:dyDescent="0.25">
      <c r="I1866">
        <v>1865</v>
      </c>
      <c r="J1866" t="s">
        <v>528</v>
      </c>
      <c r="K1866" t="s">
        <v>3260</v>
      </c>
      <c r="L1866" t="s">
        <v>4375</v>
      </c>
    </row>
    <row r="1867" spans="9:12" x14ac:dyDescent="0.25">
      <c r="I1867">
        <v>1866</v>
      </c>
      <c r="J1867" t="s">
        <v>528</v>
      </c>
      <c r="K1867" t="s">
        <v>3276</v>
      </c>
      <c r="L1867" t="s">
        <v>4394</v>
      </c>
    </row>
    <row r="1868" spans="9:12" x14ac:dyDescent="0.25">
      <c r="I1868">
        <v>1867</v>
      </c>
      <c r="J1868" t="s">
        <v>528</v>
      </c>
      <c r="K1868" t="s">
        <v>1577</v>
      </c>
      <c r="L1868" t="s">
        <v>4395</v>
      </c>
    </row>
    <row r="1869" spans="9:12" x14ac:dyDescent="0.25">
      <c r="I1869">
        <v>1868</v>
      </c>
      <c r="J1869" t="s">
        <v>528</v>
      </c>
      <c r="K1869" t="s">
        <v>3274</v>
      </c>
      <c r="L1869" t="s">
        <v>4391</v>
      </c>
    </row>
    <row r="1870" spans="9:12" x14ac:dyDescent="0.25">
      <c r="I1870">
        <v>1869</v>
      </c>
      <c r="J1870" t="s">
        <v>528</v>
      </c>
      <c r="K1870" t="s">
        <v>3277</v>
      </c>
      <c r="L1870" t="s">
        <v>4396</v>
      </c>
    </row>
    <row r="1871" spans="9:12" x14ac:dyDescent="0.25">
      <c r="I1871">
        <v>1870</v>
      </c>
      <c r="J1871" t="s">
        <v>528</v>
      </c>
      <c r="K1871" t="s">
        <v>5251</v>
      </c>
      <c r="L1871" t="s">
        <v>5252</v>
      </c>
    </row>
    <row r="1872" spans="9:12" x14ac:dyDescent="0.25">
      <c r="I1872">
        <v>1871</v>
      </c>
      <c r="J1872" t="s">
        <v>528</v>
      </c>
      <c r="K1872" t="s">
        <v>1098</v>
      </c>
      <c r="L1872" t="s">
        <v>4399</v>
      </c>
    </row>
    <row r="1873" spans="9:12" x14ac:dyDescent="0.25">
      <c r="I1873">
        <v>1872</v>
      </c>
      <c r="J1873" t="s">
        <v>528</v>
      </c>
      <c r="K1873" t="s">
        <v>3280</v>
      </c>
      <c r="L1873" t="s">
        <v>4400</v>
      </c>
    </row>
    <row r="1874" spans="9:12" x14ac:dyDescent="0.25">
      <c r="I1874">
        <v>1873</v>
      </c>
      <c r="J1874" t="s">
        <v>528</v>
      </c>
      <c r="K1874" t="s">
        <v>3278</v>
      </c>
      <c r="L1874" t="s">
        <v>4397</v>
      </c>
    </row>
    <row r="1875" spans="9:12" x14ac:dyDescent="0.25">
      <c r="I1875">
        <v>1874</v>
      </c>
      <c r="J1875" t="s">
        <v>528</v>
      </c>
      <c r="K1875" t="s">
        <v>771</v>
      </c>
      <c r="L1875" t="s">
        <v>4393</v>
      </c>
    </row>
    <row r="1876" spans="9:12" x14ac:dyDescent="0.25">
      <c r="I1876">
        <v>1875</v>
      </c>
      <c r="J1876" t="s">
        <v>528</v>
      </c>
      <c r="K1876" t="s">
        <v>3275</v>
      </c>
      <c r="L1876" t="s">
        <v>4392</v>
      </c>
    </row>
    <row r="1877" spans="9:12" x14ac:dyDescent="0.25">
      <c r="I1877">
        <v>1876</v>
      </c>
      <c r="J1877" t="s">
        <v>528</v>
      </c>
      <c r="K1877" t="s">
        <v>3279</v>
      </c>
      <c r="L1877" t="s">
        <v>4398</v>
      </c>
    </row>
    <row r="1878" spans="9:12" x14ac:dyDescent="0.25">
      <c r="I1878">
        <v>1877</v>
      </c>
      <c r="J1878" t="s">
        <v>528</v>
      </c>
      <c r="K1878" t="s">
        <v>3270</v>
      </c>
      <c r="L1878" t="s">
        <v>4386</v>
      </c>
    </row>
    <row r="1879" spans="9:12" x14ac:dyDescent="0.25">
      <c r="I1879">
        <v>1878</v>
      </c>
      <c r="J1879" t="s">
        <v>528</v>
      </c>
      <c r="K1879" t="s">
        <v>5253</v>
      </c>
      <c r="L1879" t="s">
        <v>5254</v>
      </c>
    </row>
    <row r="1880" spans="9:12" x14ac:dyDescent="0.25">
      <c r="I1880">
        <v>1879</v>
      </c>
      <c r="J1880" t="s">
        <v>527</v>
      </c>
      <c r="K1880" t="s">
        <v>3282</v>
      </c>
      <c r="L1880" t="s">
        <v>4402</v>
      </c>
    </row>
    <row r="1881" spans="9:12" x14ac:dyDescent="0.25">
      <c r="I1881">
        <v>1880</v>
      </c>
      <c r="J1881" t="s">
        <v>527</v>
      </c>
      <c r="K1881" t="s">
        <v>3281</v>
      </c>
      <c r="L1881" t="s">
        <v>4401</v>
      </c>
    </row>
    <row r="1882" spans="9:12" x14ac:dyDescent="0.25">
      <c r="I1882">
        <v>1881</v>
      </c>
      <c r="J1882" t="s">
        <v>527</v>
      </c>
      <c r="K1882" t="s">
        <v>3283</v>
      </c>
      <c r="L1882" t="s">
        <v>4403</v>
      </c>
    </row>
    <row r="1883" spans="9:12" x14ac:dyDescent="0.25">
      <c r="I1883">
        <v>1882</v>
      </c>
      <c r="J1883" t="s">
        <v>527</v>
      </c>
      <c r="K1883" t="s">
        <v>3286</v>
      </c>
      <c r="L1883" t="s">
        <v>4407</v>
      </c>
    </row>
    <row r="1884" spans="9:12" x14ac:dyDescent="0.25">
      <c r="I1884">
        <v>1883</v>
      </c>
      <c r="J1884" t="s">
        <v>527</v>
      </c>
      <c r="K1884" t="s">
        <v>3287</v>
      </c>
      <c r="L1884" t="s">
        <v>4408</v>
      </c>
    </row>
    <row r="1885" spans="9:12" x14ac:dyDescent="0.25">
      <c r="I1885">
        <v>1884</v>
      </c>
      <c r="J1885" t="s">
        <v>527</v>
      </c>
      <c r="K1885" t="s">
        <v>3284</v>
      </c>
      <c r="L1885" t="s">
        <v>4404</v>
      </c>
    </row>
    <row r="1886" spans="9:12" x14ac:dyDescent="0.25">
      <c r="I1886">
        <v>1885</v>
      </c>
      <c r="J1886" t="s">
        <v>527</v>
      </c>
      <c r="K1886" t="s">
        <v>3124</v>
      </c>
      <c r="L1886" t="s">
        <v>4405</v>
      </c>
    </row>
    <row r="1887" spans="9:12" x14ac:dyDescent="0.25">
      <c r="I1887">
        <v>1886</v>
      </c>
      <c r="J1887" t="s">
        <v>527</v>
      </c>
      <c r="K1887" t="s">
        <v>3290</v>
      </c>
      <c r="L1887" t="s">
        <v>4411</v>
      </c>
    </row>
    <row r="1888" spans="9:12" x14ac:dyDescent="0.25">
      <c r="I1888">
        <v>1887</v>
      </c>
      <c r="J1888" t="s">
        <v>527</v>
      </c>
      <c r="K1888" t="s">
        <v>3288</v>
      </c>
      <c r="L1888" t="s">
        <v>4409</v>
      </c>
    </row>
    <row r="1889" spans="9:12" x14ac:dyDescent="0.25">
      <c r="I1889">
        <v>1888</v>
      </c>
      <c r="J1889" t="s">
        <v>527</v>
      </c>
      <c r="K1889" t="s">
        <v>3289</v>
      </c>
      <c r="L1889" t="s">
        <v>4410</v>
      </c>
    </row>
    <row r="1890" spans="9:12" x14ac:dyDescent="0.25">
      <c r="I1890">
        <v>1889</v>
      </c>
      <c r="J1890" t="s">
        <v>527</v>
      </c>
      <c r="K1890" t="s">
        <v>3297</v>
      </c>
      <c r="L1890" t="s">
        <v>4418</v>
      </c>
    </row>
    <row r="1891" spans="9:12" x14ac:dyDescent="0.25">
      <c r="I1891">
        <v>1890</v>
      </c>
      <c r="J1891" t="s">
        <v>527</v>
      </c>
      <c r="K1891" t="s">
        <v>3296</v>
      </c>
      <c r="L1891" t="s">
        <v>4417</v>
      </c>
    </row>
    <row r="1892" spans="9:12" x14ac:dyDescent="0.25">
      <c r="I1892">
        <v>1891</v>
      </c>
      <c r="J1892" t="s">
        <v>527</v>
      </c>
      <c r="K1892" t="s">
        <v>3294</v>
      </c>
      <c r="L1892" t="s">
        <v>4415</v>
      </c>
    </row>
    <row r="1893" spans="9:12" x14ac:dyDescent="0.25">
      <c r="I1893">
        <v>1892</v>
      </c>
      <c r="J1893" t="s">
        <v>527</v>
      </c>
      <c r="K1893" t="s">
        <v>3295</v>
      </c>
      <c r="L1893" t="s">
        <v>4416</v>
      </c>
    </row>
    <row r="1894" spans="9:12" x14ac:dyDescent="0.25">
      <c r="I1894">
        <v>1893</v>
      </c>
      <c r="J1894" t="s">
        <v>527</v>
      </c>
      <c r="K1894" t="s">
        <v>3293</v>
      </c>
      <c r="L1894" t="s">
        <v>4414</v>
      </c>
    </row>
    <row r="1895" spans="9:12" x14ac:dyDescent="0.25">
      <c r="I1895">
        <v>1894</v>
      </c>
      <c r="J1895" t="s">
        <v>527</v>
      </c>
      <c r="K1895" t="s">
        <v>3292</v>
      </c>
      <c r="L1895" t="s">
        <v>4413</v>
      </c>
    </row>
    <row r="1896" spans="9:12" x14ac:dyDescent="0.25">
      <c r="I1896">
        <v>1895</v>
      </c>
      <c r="J1896" t="s">
        <v>527</v>
      </c>
      <c r="K1896" t="s">
        <v>3291</v>
      </c>
      <c r="L1896" t="s">
        <v>4412</v>
      </c>
    </row>
    <row r="1897" spans="9:12" x14ac:dyDescent="0.25">
      <c r="I1897">
        <v>1896</v>
      </c>
      <c r="J1897" t="s">
        <v>527</v>
      </c>
      <c r="K1897" t="s">
        <v>3285</v>
      </c>
      <c r="L1897" t="s">
        <v>4406</v>
      </c>
    </row>
    <row r="1898" spans="9:12" x14ac:dyDescent="0.25">
      <c r="I1898">
        <v>1897</v>
      </c>
      <c r="J1898" t="s">
        <v>503</v>
      </c>
      <c r="K1898" t="s">
        <v>3314</v>
      </c>
      <c r="L1898" t="s">
        <v>4436</v>
      </c>
    </row>
    <row r="1899" spans="9:12" x14ac:dyDescent="0.25">
      <c r="I1899">
        <v>1898</v>
      </c>
      <c r="J1899" t="s">
        <v>503</v>
      </c>
      <c r="K1899" t="s">
        <v>3344</v>
      </c>
      <c r="L1899" t="s">
        <v>4467</v>
      </c>
    </row>
    <row r="1900" spans="9:12" x14ac:dyDescent="0.25">
      <c r="I1900">
        <v>1899</v>
      </c>
      <c r="J1900" t="s">
        <v>503</v>
      </c>
      <c r="K1900" t="s">
        <v>1829</v>
      </c>
      <c r="L1900" t="s">
        <v>4434</v>
      </c>
    </row>
    <row r="1901" spans="9:12" x14ac:dyDescent="0.25">
      <c r="I1901">
        <v>1900</v>
      </c>
      <c r="J1901" t="s">
        <v>503</v>
      </c>
      <c r="K1901" t="s">
        <v>3310</v>
      </c>
      <c r="L1901" t="s">
        <v>4431</v>
      </c>
    </row>
    <row r="1902" spans="9:12" x14ac:dyDescent="0.25">
      <c r="I1902">
        <v>1901</v>
      </c>
      <c r="J1902" t="s">
        <v>503</v>
      </c>
      <c r="K1902" t="s">
        <v>3315</v>
      </c>
      <c r="L1902" t="s">
        <v>4437</v>
      </c>
    </row>
    <row r="1903" spans="9:12" x14ac:dyDescent="0.25">
      <c r="I1903">
        <v>1902</v>
      </c>
      <c r="J1903" t="s">
        <v>503</v>
      </c>
      <c r="K1903" t="s">
        <v>3306</v>
      </c>
      <c r="L1903" t="s">
        <v>4427</v>
      </c>
    </row>
    <row r="1904" spans="9:12" x14ac:dyDescent="0.25">
      <c r="I1904">
        <v>1903</v>
      </c>
      <c r="J1904" t="s">
        <v>503</v>
      </c>
      <c r="K1904" t="s">
        <v>3311</v>
      </c>
      <c r="L1904" t="s">
        <v>4432</v>
      </c>
    </row>
    <row r="1905" spans="9:12" x14ac:dyDescent="0.25">
      <c r="I1905">
        <v>1904</v>
      </c>
      <c r="J1905" t="s">
        <v>503</v>
      </c>
      <c r="K1905" t="s">
        <v>3309</v>
      </c>
      <c r="L1905" t="s">
        <v>4430</v>
      </c>
    </row>
    <row r="1906" spans="9:12" x14ac:dyDescent="0.25">
      <c r="I1906">
        <v>1905</v>
      </c>
      <c r="J1906" t="s">
        <v>503</v>
      </c>
      <c r="K1906" t="s">
        <v>3304</v>
      </c>
      <c r="L1906" t="s">
        <v>4425</v>
      </c>
    </row>
    <row r="1907" spans="9:12" x14ac:dyDescent="0.25">
      <c r="I1907">
        <v>1906</v>
      </c>
      <c r="J1907" t="s">
        <v>503</v>
      </c>
      <c r="K1907" t="s">
        <v>3316</v>
      </c>
      <c r="L1907" t="s">
        <v>4438</v>
      </c>
    </row>
    <row r="1908" spans="9:12" x14ac:dyDescent="0.25">
      <c r="I1908">
        <v>1907</v>
      </c>
      <c r="J1908" t="s">
        <v>503</v>
      </c>
      <c r="K1908" t="s">
        <v>3307</v>
      </c>
      <c r="L1908" t="s">
        <v>4428</v>
      </c>
    </row>
    <row r="1909" spans="9:12" x14ac:dyDescent="0.25">
      <c r="I1909">
        <v>1908</v>
      </c>
      <c r="J1909" t="s">
        <v>503</v>
      </c>
      <c r="K1909" t="s">
        <v>3343</v>
      </c>
      <c r="L1909" t="s">
        <v>4466</v>
      </c>
    </row>
    <row r="1910" spans="9:12" x14ac:dyDescent="0.25">
      <c r="I1910">
        <v>1909</v>
      </c>
      <c r="J1910" t="s">
        <v>503</v>
      </c>
      <c r="K1910" t="s">
        <v>3299</v>
      </c>
      <c r="L1910" t="s">
        <v>4420</v>
      </c>
    </row>
    <row r="1911" spans="9:12" x14ac:dyDescent="0.25">
      <c r="I1911">
        <v>1910</v>
      </c>
      <c r="J1911" t="s">
        <v>503</v>
      </c>
      <c r="K1911" t="s">
        <v>3319</v>
      </c>
      <c r="L1911" t="s">
        <v>4442</v>
      </c>
    </row>
    <row r="1912" spans="9:12" x14ac:dyDescent="0.25">
      <c r="I1912">
        <v>1911</v>
      </c>
      <c r="J1912" t="s">
        <v>503</v>
      </c>
      <c r="K1912" t="s">
        <v>3327</v>
      </c>
      <c r="L1912" t="s">
        <v>4450</v>
      </c>
    </row>
    <row r="1913" spans="9:12" x14ac:dyDescent="0.25">
      <c r="I1913">
        <v>1912</v>
      </c>
      <c r="J1913" t="s">
        <v>503</v>
      </c>
      <c r="K1913" t="s">
        <v>3335</v>
      </c>
      <c r="L1913" t="s">
        <v>4458</v>
      </c>
    </row>
    <row r="1914" spans="9:12" x14ac:dyDescent="0.25">
      <c r="I1914">
        <v>1913</v>
      </c>
      <c r="J1914" t="s">
        <v>503</v>
      </c>
      <c r="K1914" t="s">
        <v>3340</v>
      </c>
      <c r="L1914" t="s">
        <v>4463</v>
      </c>
    </row>
    <row r="1915" spans="9:12" x14ac:dyDescent="0.25">
      <c r="I1915">
        <v>1914</v>
      </c>
      <c r="J1915" t="s">
        <v>503</v>
      </c>
      <c r="K1915" t="s">
        <v>5255</v>
      </c>
      <c r="L1915" t="s">
        <v>5256</v>
      </c>
    </row>
    <row r="1916" spans="9:12" x14ac:dyDescent="0.25">
      <c r="I1916">
        <v>1915</v>
      </c>
      <c r="J1916" t="s">
        <v>503</v>
      </c>
      <c r="K1916" t="s">
        <v>3334</v>
      </c>
      <c r="L1916" t="s">
        <v>4457</v>
      </c>
    </row>
    <row r="1917" spans="9:12" x14ac:dyDescent="0.25">
      <c r="I1917">
        <v>1916</v>
      </c>
      <c r="J1917" t="s">
        <v>503</v>
      </c>
      <c r="K1917" t="s">
        <v>3308</v>
      </c>
      <c r="L1917" t="s">
        <v>4429</v>
      </c>
    </row>
    <row r="1918" spans="9:12" x14ac:dyDescent="0.25">
      <c r="I1918">
        <v>1917</v>
      </c>
      <c r="J1918" t="s">
        <v>503</v>
      </c>
      <c r="K1918" t="s">
        <v>3326</v>
      </c>
      <c r="L1918" t="s">
        <v>4449</v>
      </c>
    </row>
    <row r="1919" spans="9:12" x14ac:dyDescent="0.25">
      <c r="I1919">
        <v>1918</v>
      </c>
      <c r="J1919" t="s">
        <v>503</v>
      </c>
      <c r="K1919" t="s">
        <v>3318</v>
      </c>
      <c r="L1919" t="s">
        <v>4441</v>
      </c>
    </row>
    <row r="1920" spans="9:12" x14ac:dyDescent="0.25">
      <c r="I1920">
        <v>1919</v>
      </c>
      <c r="J1920" t="s">
        <v>503</v>
      </c>
      <c r="K1920" t="s">
        <v>5257</v>
      </c>
      <c r="L1920" t="s">
        <v>5258</v>
      </c>
    </row>
    <row r="1921" spans="9:12" x14ac:dyDescent="0.25">
      <c r="I1921">
        <v>1920</v>
      </c>
      <c r="J1921" t="s">
        <v>503</v>
      </c>
      <c r="K1921" t="s">
        <v>3350</v>
      </c>
      <c r="L1921" t="s">
        <v>4473</v>
      </c>
    </row>
    <row r="1922" spans="9:12" x14ac:dyDescent="0.25">
      <c r="I1922">
        <v>1921</v>
      </c>
      <c r="J1922" t="s">
        <v>503</v>
      </c>
      <c r="K1922" t="s">
        <v>3356</v>
      </c>
      <c r="L1922" t="s">
        <v>4479</v>
      </c>
    </row>
    <row r="1923" spans="9:12" x14ac:dyDescent="0.25">
      <c r="I1923">
        <v>1922</v>
      </c>
      <c r="J1923" t="s">
        <v>503</v>
      </c>
      <c r="K1923" t="s">
        <v>3346</v>
      </c>
      <c r="L1923" t="s">
        <v>4469</v>
      </c>
    </row>
    <row r="1924" spans="9:12" x14ac:dyDescent="0.25">
      <c r="I1924">
        <v>1923</v>
      </c>
      <c r="J1924" t="s">
        <v>503</v>
      </c>
      <c r="K1924" t="s">
        <v>3353</v>
      </c>
      <c r="L1924" t="s">
        <v>4476</v>
      </c>
    </row>
    <row r="1925" spans="9:12" x14ac:dyDescent="0.25">
      <c r="I1925">
        <v>1924</v>
      </c>
      <c r="J1925" t="s">
        <v>503</v>
      </c>
      <c r="K1925" t="s">
        <v>3347</v>
      </c>
      <c r="L1925" t="s">
        <v>4470</v>
      </c>
    </row>
    <row r="1926" spans="9:12" x14ac:dyDescent="0.25">
      <c r="I1926">
        <v>1925</v>
      </c>
      <c r="J1926" t="s">
        <v>503</v>
      </c>
      <c r="K1926" t="s">
        <v>3313</v>
      </c>
      <c r="L1926" t="s">
        <v>4435</v>
      </c>
    </row>
    <row r="1927" spans="9:12" x14ac:dyDescent="0.25">
      <c r="I1927">
        <v>1926</v>
      </c>
      <c r="J1927" t="s">
        <v>503</v>
      </c>
      <c r="K1927" t="s">
        <v>5259</v>
      </c>
      <c r="L1927" s="6" t="s">
        <v>5260</v>
      </c>
    </row>
    <row r="1928" spans="9:12" x14ac:dyDescent="0.25">
      <c r="I1928">
        <v>1927</v>
      </c>
      <c r="J1928" t="s">
        <v>503</v>
      </c>
      <c r="K1928" t="s">
        <v>3355</v>
      </c>
      <c r="L1928" t="s">
        <v>4478</v>
      </c>
    </row>
    <row r="1929" spans="9:12" x14ac:dyDescent="0.25">
      <c r="I1929">
        <v>1928</v>
      </c>
      <c r="J1929" t="s">
        <v>503</v>
      </c>
      <c r="K1929" t="s">
        <v>3351</v>
      </c>
      <c r="L1929" t="s">
        <v>4474</v>
      </c>
    </row>
    <row r="1930" spans="9:12" x14ac:dyDescent="0.25">
      <c r="I1930">
        <v>1929</v>
      </c>
      <c r="J1930" t="s">
        <v>503</v>
      </c>
      <c r="K1930" t="s">
        <v>3352</v>
      </c>
      <c r="L1930" t="s">
        <v>4475</v>
      </c>
    </row>
    <row r="1931" spans="9:12" x14ac:dyDescent="0.25">
      <c r="I1931">
        <v>1930</v>
      </c>
      <c r="J1931" t="s">
        <v>503</v>
      </c>
      <c r="K1931" t="s">
        <v>3349</v>
      </c>
      <c r="L1931" t="s">
        <v>4472</v>
      </c>
    </row>
    <row r="1932" spans="9:12" x14ac:dyDescent="0.25">
      <c r="I1932">
        <v>1931</v>
      </c>
      <c r="J1932" t="s">
        <v>503</v>
      </c>
      <c r="K1932" t="s">
        <v>3302</v>
      </c>
      <c r="L1932" s="6" t="s">
        <v>4423</v>
      </c>
    </row>
    <row r="1933" spans="9:12" x14ac:dyDescent="0.25">
      <c r="I1933">
        <v>1932</v>
      </c>
      <c r="J1933" t="s">
        <v>503</v>
      </c>
      <c r="K1933" t="s">
        <v>3345</v>
      </c>
      <c r="L1933" t="s">
        <v>4468</v>
      </c>
    </row>
    <row r="1934" spans="9:12" x14ac:dyDescent="0.25">
      <c r="I1934">
        <v>1933</v>
      </c>
      <c r="J1934" t="s">
        <v>503</v>
      </c>
      <c r="K1934" t="s">
        <v>3328</v>
      </c>
      <c r="L1934" t="s">
        <v>4451</v>
      </c>
    </row>
    <row r="1935" spans="9:12" x14ac:dyDescent="0.25">
      <c r="I1935">
        <v>1934</v>
      </c>
      <c r="J1935" t="s">
        <v>503</v>
      </c>
      <c r="K1935" t="s">
        <v>3336</v>
      </c>
      <c r="L1935" t="s">
        <v>4459</v>
      </c>
    </row>
    <row r="1936" spans="9:12" x14ac:dyDescent="0.25">
      <c r="I1936">
        <v>1935</v>
      </c>
      <c r="J1936" t="s">
        <v>503</v>
      </c>
      <c r="K1936" t="s">
        <v>3305</v>
      </c>
      <c r="L1936" t="s">
        <v>4426</v>
      </c>
    </row>
    <row r="1937" spans="9:12" x14ac:dyDescent="0.25">
      <c r="I1937">
        <v>1936</v>
      </c>
      <c r="J1937" t="s">
        <v>503</v>
      </c>
      <c r="K1937" t="s">
        <v>5261</v>
      </c>
      <c r="L1937" t="s">
        <v>5262</v>
      </c>
    </row>
    <row r="1938" spans="9:12" x14ac:dyDescent="0.25">
      <c r="I1938">
        <v>1937</v>
      </c>
      <c r="J1938" t="s">
        <v>503</v>
      </c>
      <c r="K1938" t="s">
        <v>3348</v>
      </c>
      <c r="L1938" s="6" t="s">
        <v>4471</v>
      </c>
    </row>
    <row r="1939" spans="9:12" x14ac:dyDescent="0.25">
      <c r="I1939">
        <v>1938</v>
      </c>
      <c r="J1939" t="s">
        <v>503</v>
      </c>
      <c r="K1939" t="s">
        <v>2623</v>
      </c>
      <c r="L1939" t="s">
        <v>4440</v>
      </c>
    </row>
    <row r="1940" spans="9:12" x14ac:dyDescent="0.25">
      <c r="I1940">
        <v>1939</v>
      </c>
      <c r="J1940" t="s">
        <v>503</v>
      </c>
      <c r="K1940" t="s">
        <v>3312</v>
      </c>
      <c r="L1940" t="s">
        <v>4433</v>
      </c>
    </row>
    <row r="1941" spans="9:12" x14ac:dyDescent="0.25">
      <c r="I1941">
        <v>1940</v>
      </c>
      <c r="J1941" t="s">
        <v>503</v>
      </c>
      <c r="K1941" t="s">
        <v>3357</v>
      </c>
      <c r="L1941" t="s">
        <v>4480</v>
      </c>
    </row>
    <row r="1942" spans="9:12" x14ac:dyDescent="0.25">
      <c r="I1942">
        <v>1941</v>
      </c>
      <c r="J1942" t="s">
        <v>503</v>
      </c>
      <c r="K1942" t="s">
        <v>5263</v>
      </c>
      <c r="L1942" t="s">
        <v>5264</v>
      </c>
    </row>
    <row r="1943" spans="9:12" x14ac:dyDescent="0.25">
      <c r="I1943">
        <v>1942</v>
      </c>
      <c r="J1943" t="s">
        <v>503</v>
      </c>
      <c r="K1943" t="s">
        <v>3300</v>
      </c>
      <c r="L1943" t="s">
        <v>4421</v>
      </c>
    </row>
    <row r="1944" spans="9:12" x14ac:dyDescent="0.25">
      <c r="I1944">
        <v>1943</v>
      </c>
      <c r="J1944" t="s">
        <v>503</v>
      </c>
      <c r="K1944" t="s">
        <v>3298</v>
      </c>
      <c r="L1944" t="s">
        <v>4419</v>
      </c>
    </row>
    <row r="1945" spans="9:12" x14ac:dyDescent="0.25">
      <c r="I1945">
        <v>1944</v>
      </c>
      <c r="J1945" t="s">
        <v>503</v>
      </c>
      <c r="K1945" t="s">
        <v>3338</v>
      </c>
      <c r="L1945" t="s">
        <v>4461</v>
      </c>
    </row>
    <row r="1946" spans="9:12" x14ac:dyDescent="0.25">
      <c r="I1946">
        <v>1945</v>
      </c>
      <c r="J1946" t="s">
        <v>503</v>
      </c>
      <c r="K1946" t="s">
        <v>5265</v>
      </c>
      <c r="L1946" t="s">
        <v>5266</v>
      </c>
    </row>
    <row r="1947" spans="9:12" x14ac:dyDescent="0.25">
      <c r="I1947">
        <v>1946</v>
      </c>
      <c r="J1947" t="s">
        <v>503</v>
      </c>
      <c r="K1947" t="s">
        <v>3337</v>
      </c>
      <c r="L1947" t="s">
        <v>4460</v>
      </c>
    </row>
    <row r="1948" spans="9:12" x14ac:dyDescent="0.25">
      <c r="I1948">
        <v>1947</v>
      </c>
      <c r="J1948" t="s">
        <v>503</v>
      </c>
      <c r="K1948" t="s">
        <v>3339</v>
      </c>
      <c r="L1948" t="s">
        <v>4462</v>
      </c>
    </row>
    <row r="1949" spans="9:12" x14ac:dyDescent="0.25">
      <c r="I1949">
        <v>1948</v>
      </c>
      <c r="J1949" t="s">
        <v>503</v>
      </c>
      <c r="K1949" t="s">
        <v>3342</v>
      </c>
      <c r="L1949" t="s">
        <v>4465</v>
      </c>
    </row>
    <row r="1950" spans="9:12" x14ac:dyDescent="0.25">
      <c r="I1950">
        <v>1949</v>
      </c>
      <c r="J1950" t="s">
        <v>503</v>
      </c>
      <c r="K1950" t="s">
        <v>3333</v>
      </c>
      <c r="L1950" t="s">
        <v>4456</v>
      </c>
    </row>
    <row r="1951" spans="9:12" x14ac:dyDescent="0.25">
      <c r="I1951">
        <v>1950</v>
      </c>
      <c r="J1951" t="s">
        <v>503</v>
      </c>
      <c r="K1951" t="s">
        <v>3320</v>
      </c>
      <c r="L1951" t="s">
        <v>4443</v>
      </c>
    </row>
    <row r="1952" spans="9:12" x14ac:dyDescent="0.25">
      <c r="I1952">
        <v>1951</v>
      </c>
      <c r="J1952" t="s">
        <v>503</v>
      </c>
      <c r="K1952" t="s">
        <v>3303</v>
      </c>
      <c r="L1952" t="s">
        <v>4424</v>
      </c>
    </row>
    <row r="1953" spans="9:12" x14ac:dyDescent="0.25">
      <c r="I1953">
        <v>1952</v>
      </c>
      <c r="J1953" t="s">
        <v>503</v>
      </c>
      <c r="K1953" t="s">
        <v>3329</v>
      </c>
      <c r="L1953" t="s">
        <v>4452</v>
      </c>
    </row>
    <row r="1954" spans="9:12" x14ac:dyDescent="0.25">
      <c r="I1954">
        <v>1953</v>
      </c>
      <c r="J1954" t="s">
        <v>503</v>
      </c>
      <c r="K1954" t="s">
        <v>3341</v>
      </c>
      <c r="L1954" t="s">
        <v>4464</v>
      </c>
    </row>
    <row r="1955" spans="9:12" x14ac:dyDescent="0.25">
      <c r="I1955">
        <v>1954</v>
      </c>
      <c r="J1955" t="s">
        <v>503</v>
      </c>
      <c r="K1955" t="s">
        <v>3325</v>
      </c>
      <c r="L1955" t="s">
        <v>4448</v>
      </c>
    </row>
    <row r="1956" spans="9:12" x14ac:dyDescent="0.25">
      <c r="I1956">
        <v>1955</v>
      </c>
      <c r="J1956" t="s">
        <v>503</v>
      </c>
      <c r="K1956" t="s">
        <v>3332</v>
      </c>
      <c r="L1956" t="s">
        <v>4455</v>
      </c>
    </row>
    <row r="1957" spans="9:12" x14ac:dyDescent="0.25">
      <c r="I1957">
        <v>1956</v>
      </c>
      <c r="J1957" t="s">
        <v>503</v>
      </c>
      <c r="K1957" t="s">
        <v>3317</v>
      </c>
      <c r="L1957" t="s">
        <v>4439</v>
      </c>
    </row>
    <row r="1958" spans="9:12" x14ac:dyDescent="0.25">
      <c r="I1958">
        <v>1957</v>
      </c>
      <c r="J1958" t="s">
        <v>503</v>
      </c>
      <c r="K1958" t="s">
        <v>3321</v>
      </c>
      <c r="L1958" t="s">
        <v>4444</v>
      </c>
    </row>
    <row r="1959" spans="9:12" x14ac:dyDescent="0.25">
      <c r="I1959">
        <v>1958</v>
      </c>
      <c r="J1959" t="s">
        <v>503</v>
      </c>
      <c r="K1959" t="s">
        <v>3324</v>
      </c>
      <c r="L1959" t="s">
        <v>4447</v>
      </c>
    </row>
    <row r="1960" spans="9:12" x14ac:dyDescent="0.25">
      <c r="I1960">
        <v>1959</v>
      </c>
      <c r="J1960" t="s">
        <v>503</v>
      </c>
      <c r="K1960" t="s">
        <v>3323</v>
      </c>
      <c r="L1960" t="s">
        <v>4446</v>
      </c>
    </row>
    <row r="1961" spans="9:12" x14ac:dyDescent="0.25">
      <c r="I1961">
        <v>1960</v>
      </c>
      <c r="J1961" t="s">
        <v>503</v>
      </c>
      <c r="K1961" t="s">
        <v>3331</v>
      </c>
      <c r="L1961" t="s">
        <v>4454</v>
      </c>
    </row>
    <row r="1962" spans="9:12" x14ac:dyDescent="0.25">
      <c r="I1962">
        <v>1961</v>
      </c>
      <c r="J1962" t="s">
        <v>503</v>
      </c>
      <c r="K1962" t="s">
        <v>3330</v>
      </c>
      <c r="L1962" t="s">
        <v>4453</v>
      </c>
    </row>
    <row r="1963" spans="9:12" x14ac:dyDescent="0.25">
      <c r="I1963">
        <v>1962</v>
      </c>
      <c r="J1963" t="s">
        <v>503</v>
      </c>
      <c r="K1963" t="s">
        <v>3301</v>
      </c>
      <c r="L1963" t="s">
        <v>4422</v>
      </c>
    </row>
    <row r="1964" spans="9:12" x14ac:dyDescent="0.25">
      <c r="I1964">
        <v>1963</v>
      </c>
      <c r="J1964" t="s">
        <v>503</v>
      </c>
      <c r="K1964" t="s">
        <v>3322</v>
      </c>
      <c r="L1964" t="s">
        <v>4445</v>
      </c>
    </row>
    <row r="1965" spans="9:12" x14ac:dyDescent="0.25">
      <c r="I1965">
        <v>1964</v>
      </c>
      <c r="J1965" t="s">
        <v>503</v>
      </c>
      <c r="K1965" t="s">
        <v>3358</v>
      </c>
      <c r="L1965" t="s">
        <v>4481</v>
      </c>
    </row>
    <row r="1966" spans="9:12" x14ac:dyDescent="0.25">
      <c r="I1966">
        <v>1965</v>
      </c>
      <c r="J1966" t="s">
        <v>503</v>
      </c>
      <c r="K1966" t="s">
        <v>3354</v>
      </c>
      <c r="L1966" t="s">
        <v>4477</v>
      </c>
    </row>
    <row r="1967" spans="9:12" x14ac:dyDescent="0.25">
      <c r="I1967">
        <v>1966</v>
      </c>
      <c r="J1967" t="s">
        <v>503</v>
      </c>
      <c r="K1967" t="s">
        <v>5267</v>
      </c>
      <c r="L1967" t="s">
        <v>5268</v>
      </c>
    </row>
    <row r="1968" spans="9:12" x14ac:dyDescent="0.25">
      <c r="I1968">
        <v>1967</v>
      </c>
      <c r="J1968" t="s">
        <v>503</v>
      </c>
      <c r="K1968" t="s">
        <v>5269</v>
      </c>
      <c r="L1968" t="s">
        <v>5270</v>
      </c>
    </row>
    <row r="1969" spans="9:12" x14ac:dyDescent="0.25">
      <c r="I1969">
        <v>1968</v>
      </c>
      <c r="J1969" t="s">
        <v>503</v>
      </c>
      <c r="K1969" t="s">
        <v>5271</v>
      </c>
      <c r="L1969" t="s">
        <v>5272</v>
      </c>
    </row>
    <row r="1970" spans="9:12" x14ac:dyDescent="0.25">
      <c r="I1970">
        <v>1969</v>
      </c>
      <c r="J1970" t="s">
        <v>503</v>
      </c>
      <c r="K1970" t="s">
        <v>5273</v>
      </c>
      <c r="L1970" t="s">
        <v>5274</v>
      </c>
    </row>
    <row r="1971" spans="9:12" x14ac:dyDescent="0.25">
      <c r="I1971">
        <v>1970</v>
      </c>
      <c r="J1971" t="s">
        <v>513</v>
      </c>
      <c r="K1971" t="s">
        <v>3360</v>
      </c>
      <c r="L1971" t="s">
        <v>4483</v>
      </c>
    </row>
    <row r="1972" spans="9:12" x14ac:dyDescent="0.25">
      <c r="I1972">
        <v>1971</v>
      </c>
      <c r="J1972" t="s">
        <v>513</v>
      </c>
      <c r="K1972" t="s">
        <v>1947</v>
      </c>
      <c r="L1972" t="s">
        <v>4484</v>
      </c>
    </row>
    <row r="1973" spans="9:12" x14ac:dyDescent="0.25">
      <c r="I1973">
        <v>1972</v>
      </c>
      <c r="J1973" t="s">
        <v>513</v>
      </c>
      <c r="K1973" t="s">
        <v>3365</v>
      </c>
      <c r="L1973" t="s">
        <v>4489</v>
      </c>
    </row>
    <row r="1974" spans="9:12" x14ac:dyDescent="0.25">
      <c r="I1974">
        <v>1973</v>
      </c>
      <c r="J1974" t="s">
        <v>513</v>
      </c>
      <c r="K1974" t="s">
        <v>3366</v>
      </c>
      <c r="L1974" t="s">
        <v>4490</v>
      </c>
    </row>
    <row r="1975" spans="9:12" x14ac:dyDescent="0.25">
      <c r="I1975">
        <v>1974</v>
      </c>
      <c r="J1975" t="s">
        <v>513</v>
      </c>
      <c r="K1975" t="s">
        <v>3362</v>
      </c>
      <c r="L1975" t="s">
        <v>4486</v>
      </c>
    </row>
    <row r="1976" spans="9:12" x14ac:dyDescent="0.25">
      <c r="I1976">
        <v>1975</v>
      </c>
      <c r="J1976" t="s">
        <v>513</v>
      </c>
      <c r="K1976" t="s">
        <v>3361</v>
      </c>
      <c r="L1976" t="s">
        <v>4485</v>
      </c>
    </row>
    <row r="1977" spans="9:12" x14ac:dyDescent="0.25">
      <c r="I1977">
        <v>1976</v>
      </c>
      <c r="J1977" t="s">
        <v>513</v>
      </c>
      <c r="K1977" t="s">
        <v>3364</v>
      </c>
      <c r="L1977" t="s">
        <v>4488</v>
      </c>
    </row>
    <row r="1978" spans="9:12" x14ac:dyDescent="0.25">
      <c r="I1978">
        <v>1977</v>
      </c>
      <c r="J1978" t="s">
        <v>513</v>
      </c>
      <c r="K1978" t="s">
        <v>3368</v>
      </c>
      <c r="L1978" t="s">
        <v>4492</v>
      </c>
    </row>
    <row r="1979" spans="9:12" x14ac:dyDescent="0.25">
      <c r="I1979">
        <v>1978</v>
      </c>
      <c r="J1979" t="s">
        <v>513</v>
      </c>
      <c r="K1979" t="s">
        <v>3371</v>
      </c>
      <c r="L1979" t="s">
        <v>4495</v>
      </c>
    </row>
    <row r="1980" spans="9:12" x14ac:dyDescent="0.25">
      <c r="I1980">
        <v>1979</v>
      </c>
      <c r="J1980" t="s">
        <v>513</v>
      </c>
      <c r="K1980" t="s">
        <v>3370</v>
      </c>
      <c r="L1980" t="s">
        <v>4494</v>
      </c>
    </row>
    <row r="1981" spans="9:12" x14ac:dyDescent="0.25">
      <c r="I1981">
        <v>1980</v>
      </c>
      <c r="J1981" t="s">
        <v>513</v>
      </c>
      <c r="K1981" t="s">
        <v>2786</v>
      </c>
      <c r="L1981" t="s">
        <v>4496</v>
      </c>
    </row>
    <row r="1982" spans="9:12" x14ac:dyDescent="0.25">
      <c r="I1982">
        <v>1981</v>
      </c>
      <c r="J1982" t="s">
        <v>513</v>
      </c>
      <c r="K1982" t="s">
        <v>3367</v>
      </c>
      <c r="L1982" t="s">
        <v>4491</v>
      </c>
    </row>
    <row r="1983" spans="9:12" x14ac:dyDescent="0.25">
      <c r="I1983">
        <v>1982</v>
      </c>
      <c r="J1983" t="s">
        <v>513</v>
      </c>
      <c r="K1983" t="s">
        <v>3363</v>
      </c>
      <c r="L1983" t="s">
        <v>4487</v>
      </c>
    </row>
    <row r="1984" spans="9:12" x14ac:dyDescent="0.25">
      <c r="I1984">
        <v>1983</v>
      </c>
      <c r="J1984" t="s">
        <v>513</v>
      </c>
      <c r="K1984" t="s">
        <v>3369</v>
      </c>
      <c r="L1984" t="s">
        <v>4493</v>
      </c>
    </row>
    <row r="1985" spans="9:12" x14ac:dyDescent="0.25">
      <c r="I1985">
        <v>1984</v>
      </c>
      <c r="J1985" t="s">
        <v>513</v>
      </c>
      <c r="K1985" t="s">
        <v>3378</v>
      </c>
      <c r="L1985" t="s">
        <v>4505</v>
      </c>
    </row>
    <row r="1986" spans="9:12" x14ac:dyDescent="0.25">
      <c r="I1986">
        <v>1985</v>
      </c>
      <c r="J1986" t="s">
        <v>513</v>
      </c>
      <c r="K1986" t="s">
        <v>2271</v>
      </c>
      <c r="L1986" t="s">
        <v>4504</v>
      </c>
    </row>
    <row r="1987" spans="9:12" x14ac:dyDescent="0.25">
      <c r="I1987">
        <v>1986</v>
      </c>
      <c r="J1987" t="s">
        <v>513</v>
      </c>
      <c r="K1987" t="s">
        <v>3373</v>
      </c>
      <c r="L1987" t="s">
        <v>4498</v>
      </c>
    </row>
    <row r="1988" spans="9:12" x14ac:dyDescent="0.25">
      <c r="I1988">
        <v>1987</v>
      </c>
      <c r="J1988" t="s">
        <v>513</v>
      </c>
      <c r="K1988" t="s">
        <v>1559</v>
      </c>
      <c r="L1988" t="s">
        <v>4499</v>
      </c>
    </row>
    <row r="1989" spans="9:12" x14ac:dyDescent="0.25">
      <c r="I1989">
        <v>1988</v>
      </c>
      <c r="J1989" t="s">
        <v>513</v>
      </c>
      <c r="K1989" t="s">
        <v>3377</v>
      </c>
      <c r="L1989" t="s">
        <v>4503</v>
      </c>
    </row>
    <row r="1990" spans="9:12" x14ac:dyDescent="0.25">
      <c r="I1990">
        <v>1989</v>
      </c>
      <c r="J1990" t="s">
        <v>513</v>
      </c>
      <c r="K1990" t="s">
        <v>3374</v>
      </c>
      <c r="L1990" t="s">
        <v>4500</v>
      </c>
    </row>
    <row r="1991" spans="9:12" x14ac:dyDescent="0.25">
      <c r="I1991">
        <v>1990</v>
      </c>
      <c r="J1991" t="s">
        <v>513</v>
      </c>
      <c r="K1991" t="s">
        <v>3380</v>
      </c>
      <c r="L1991" t="s">
        <v>4507</v>
      </c>
    </row>
    <row r="1992" spans="9:12" x14ac:dyDescent="0.25">
      <c r="I1992">
        <v>1991</v>
      </c>
      <c r="J1992" t="s">
        <v>513</v>
      </c>
      <c r="K1992" t="s">
        <v>3375</v>
      </c>
      <c r="L1992" t="s">
        <v>4501</v>
      </c>
    </row>
    <row r="1993" spans="9:12" x14ac:dyDescent="0.25">
      <c r="I1993">
        <v>1992</v>
      </c>
      <c r="J1993" t="s">
        <v>513</v>
      </c>
      <c r="K1993" t="s">
        <v>3379</v>
      </c>
      <c r="L1993" t="s">
        <v>4506</v>
      </c>
    </row>
    <row r="1994" spans="9:12" x14ac:dyDescent="0.25">
      <c r="I1994">
        <v>1993</v>
      </c>
      <c r="J1994" t="s">
        <v>513</v>
      </c>
      <c r="K1994" t="s">
        <v>3376</v>
      </c>
      <c r="L1994" t="s">
        <v>4502</v>
      </c>
    </row>
    <row r="1995" spans="9:12" x14ac:dyDescent="0.25">
      <c r="I1995">
        <v>1994</v>
      </c>
      <c r="J1995" t="s">
        <v>513</v>
      </c>
      <c r="K1995" t="s">
        <v>3372</v>
      </c>
      <c r="L1995" t="s">
        <v>4497</v>
      </c>
    </row>
    <row r="1996" spans="9:12" x14ac:dyDescent="0.25">
      <c r="I1996">
        <v>1995</v>
      </c>
      <c r="J1996" t="s">
        <v>513</v>
      </c>
      <c r="K1996" t="s">
        <v>3359</v>
      </c>
      <c r="L1996" t="s">
        <v>4482</v>
      </c>
    </row>
    <row r="1997" spans="9:12" x14ac:dyDescent="0.25">
      <c r="I1997">
        <v>1996</v>
      </c>
      <c r="J1997" t="s">
        <v>513</v>
      </c>
      <c r="K1997" t="s">
        <v>5275</v>
      </c>
      <c r="L1997" t="s">
        <v>5276</v>
      </c>
    </row>
    <row r="1998" spans="9:12" x14ac:dyDescent="0.25">
      <c r="I1998">
        <v>1997</v>
      </c>
      <c r="J1998" t="s">
        <v>500</v>
      </c>
      <c r="K1998" t="s">
        <v>3382</v>
      </c>
      <c r="L1998" s="6" t="s">
        <v>4509</v>
      </c>
    </row>
    <row r="1999" spans="9:12" x14ac:dyDescent="0.25">
      <c r="I1999">
        <v>1998</v>
      </c>
      <c r="J1999" t="s">
        <v>500</v>
      </c>
      <c r="K1999" t="s">
        <v>3395</v>
      </c>
      <c r="L1999" t="s">
        <v>4523</v>
      </c>
    </row>
    <row r="2000" spans="9:12" x14ac:dyDescent="0.25">
      <c r="I2000">
        <v>1999</v>
      </c>
      <c r="J2000" t="s">
        <v>500</v>
      </c>
      <c r="K2000" t="s">
        <v>3384</v>
      </c>
      <c r="L2000" t="s">
        <v>4511</v>
      </c>
    </row>
    <row r="2001" spans="9:12" x14ac:dyDescent="0.25">
      <c r="I2001">
        <v>2000</v>
      </c>
      <c r="J2001" t="s">
        <v>500</v>
      </c>
      <c r="K2001" t="s">
        <v>3383</v>
      </c>
      <c r="L2001" t="s">
        <v>4510</v>
      </c>
    </row>
    <row r="2002" spans="9:12" x14ac:dyDescent="0.25">
      <c r="I2002">
        <v>2001</v>
      </c>
      <c r="J2002" t="s">
        <v>500</v>
      </c>
      <c r="K2002" t="s">
        <v>3386</v>
      </c>
      <c r="L2002" s="6" t="s">
        <v>4513</v>
      </c>
    </row>
    <row r="2003" spans="9:12" x14ac:dyDescent="0.25">
      <c r="I2003">
        <v>2002</v>
      </c>
      <c r="J2003" t="s">
        <v>500</v>
      </c>
      <c r="K2003" t="s">
        <v>3387</v>
      </c>
      <c r="L2003" s="6" t="s">
        <v>4514</v>
      </c>
    </row>
    <row r="2004" spans="9:12" x14ac:dyDescent="0.25">
      <c r="I2004">
        <v>2003</v>
      </c>
      <c r="J2004" t="s">
        <v>500</v>
      </c>
      <c r="K2004" t="s">
        <v>3397</v>
      </c>
      <c r="L2004" t="s">
        <v>4525</v>
      </c>
    </row>
    <row r="2005" spans="9:12" x14ac:dyDescent="0.25">
      <c r="I2005">
        <v>2004</v>
      </c>
      <c r="J2005" t="s">
        <v>500</v>
      </c>
      <c r="K2005" t="s">
        <v>3390</v>
      </c>
      <c r="L2005" t="s">
        <v>4517</v>
      </c>
    </row>
    <row r="2006" spans="9:12" x14ac:dyDescent="0.25">
      <c r="I2006">
        <v>2005</v>
      </c>
      <c r="J2006" t="s">
        <v>500</v>
      </c>
      <c r="K2006" t="s">
        <v>3400</v>
      </c>
      <c r="L2006" s="6" t="s">
        <v>4528</v>
      </c>
    </row>
    <row r="2007" spans="9:12" x14ac:dyDescent="0.25">
      <c r="I2007">
        <v>2006</v>
      </c>
      <c r="J2007" t="s">
        <v>500</v>
      </c>
      <c r="K2007" t="s">
        <v>3399</v>
      </c>
      <c r="L2007" s="6" t="s">
        <v>4527</v>
      </c>
    </row>
    <row r="2008" spans="9:12" x14ac:dyDescent="0.25">
      <c r="I2008">
        <v>2007</v>
      </c>
      <c r="J2008" t="s">
        <v>500</v>
      </c>
      <c r="K2008" t="s">
        <v>3398</v>
      </c>
      <c r="L2008" s="6" t="s">
        <v>4526</v>
      </c>
    </row>
    <row r="2009" spans="9:12" x14ac:dyDescent="0.25">
      <c r="I2009">
        <v>2008</v>
      </c>
      <c r="J2009" t="s">
        <v>500</v>
      </c>
      <c r="K2009" t="s">
        <v>3394</v>
      </c>
      <c r="L2009" t="s">
        <v>4521</v>
      </c>
    </row>
    <row r="2010" spans="9:12" x14ac:dyDescent="0.25">
      <c r="I2010">
        <v>2009</v>
      </c>
      <c r="J2010" t="s">
        <v>500</v>
      </c>
      <c r="K2010" t="s">
        <v>1899</v>
      </c>
      <c r="L2010" s="6" t="s">
        <v>4522</v>
      </c>
    </row>
    <row r="2011" spans="9:12" x14ac:dyDescent="0.25">
      <c r="I2011">
        <v>2010</v>
      </c>
      <c r="J2011" t="s">
        <v>500</v>
      </c>
      <c r="K2011" t="s">
        <v>3393</v>
      </c>
      <c r="L2011" t="s">
        <v>4520</v>
      </c>
    </row>
    <row r="2012" spans="9:12" x14ac:dyDescent="0.25">
      <c r="I2012">
        <v>2011</v>
      </c>
      <c r="J2012" t="s">
        <v>500</v>
      </c>
      <c r="K2012" t="s">
        <v>3401</v>
      </c>
      <c r="L2012" s="6" t="s">
        <v>4529</v>
      </c>
    </row>
    <row r="2013" spans="9:12" x14ac:dyDescent="0.25">
      <c r="I2013">
        <v>2012</v>
      </c>
      <c r="J2013" t="s">
        <v>500</v>
      </c>
      <c r="K2013" t="s">
        <v>3405</v>
      </c>
      <c r="L2013" t="s">
        <v>4533</v>
      </c>
    </row>
    <row r="2014" spans="9:12" x14ac:dyDescent="0.25">
      <c r="I2014">
        <v>2013</v>
      </c>
      <c r="J2014" t="s">
        <v>500</v>
      </c>
      <c r="K2014" t="s">
        <v>3402</v>
      </c>
      <c r="L2014" t="s">
        <v>4530</v>
      </c>
    </row>
    <row r="2015" spans="9:12" x14ac:dyDescent="0.25">
      <c r="I2015">
        <v>2014</v>
      </c>
      <c r="J2015" t="s">
        <v>500</v>
      </c>
      <c r="K2015" t="s">
        <v>2915</v>
      </c>
      <c r="L2015" s="6" t="s">
        <v>4534</v>
      </c>
    </row>
    <row r="2016" spans="9:12" x14ac:dyDescent="0.25">
      <c r="I2016">
        <v>2015</v>
      </c>
      <c r="J2016" t="s">
        <v>500</v>
      </c>
      <c r="K2016" t="s">
        <v>3403</v>
      </c>
      <c r="L2016" s="6" t="s">
        <v>4531</v>
      </c>
    </row>
    <row r="2017" spans="9:12" x14ac:dyDescent="0.25">
      <c r="I2017">
        <v>2016</v>
      </c>
      <c r="J2017" t="s">
        <v>500</v>
      </c>
      <c r="K2017" t="s">
        <v>1992</v>
      </c>
      <c r="L2017" t="s">
        <v>4535</v>
      </c>
    </row>
    <row r="2018" spans="9:12" x14ac:dyDescent="0.25">
      <c r="I2018">
        <v>2017</v>
      </c>
      <c r="J2018" t="s">
        <v>500</v>
      </c>
      <c r="K2018" t="s">
        <v>3406</v>
      </c>
      <c r="L2018" t="s">
        <v>4536</v>
      </c>
    </row>
    <row r="2019" spans="9:12" x14ac:dyDescent="0.25">
      <c r="I2019">
        <v>2018</v>
      </c>
      <c r="J2019" t="s">
        <v>500</v>
      </c>
      <c r="K2019" t="s">
        <v>3407</v>
      </c>
      <c r="L2019" t="s">
        <v>4537</v>
      </c>
    </row>
    <row r="2020" spans="9:12" x14ac:dyDescent="0.25">
      <c r="I2020">
        <v>2019</v>
      </c>
      <c r="J2020" t="s">
        <v>500</v>
      </c>
      <c r="K2020" t="s">
        <v>3404</v>
      </c>
      <c r="L2020" s="6" t="s">
        <v>4532</v>
      </c>
    </row>
    <row r="2021" spans="9:12" x14ac:dyDescent="0.25">
      <c r="I2021">
        <v>2020</v>
      </c>
      <c r="J2021" t="s">
        <v>500</v>
      </c>
      <c r="K2021" t="s">
        <v>3396</v>
      </c>
      <c r="L2021" s="6" t="s">
        <v>4524</v>
      </c>
    </row>
    <row r="2022" spans="9:12" x14ac:dyDescent="0.25">
      <c r="I2022">
        <v>2021</v>
      </c>
      <c r="J2022" t="s">
        <v>500</v>
      </c>
      <c r="K2022" t="s">
        <v>3391</v>
      </c>
      <c r="L2022" s="6" t="s">
        <v>4518</v>
      </c>
    </row>
    <row r="2023" spans="9:12" x14ac:dyDescent="0.25">
      <c r="I2023">
        <v>2022</v>
      </c>
      <c r="J2023" t="s">
        <v>500</v>
      </c>
      <c r="K2023" t="s">
        <v>3392</v>
      </c>
      <c r="L2023" t="s">
        <v>4519</v>
      </c>
    </row>
    <row r="2024" spans="9:12" x14ac:dyDescent="0.25">
      <c r="I2024">
        <v>2023</v>
      </c>
      <c r="J2024" t="s">
        <v>500</v>
      </c>
      <c r="K2024" t="s">
        <v>3389</v>
      </c>
      <c r="L2024" t="s">
        <v>4516</v>
      </c>
    </row>
    <row r="2025" spans="9:12" x14ac:dyDescent="0.25">
      <c r="I2025">
        <v>2024</v>
      </c>
      <c r="J2025" t="s">
        <v>500</v>
      </c>
      <c r="K2025" t="s">
        <v>3385</v>
      </c>
      <c r="L2025" t="s">
        <v>4512</v>
      </c>
    </row>
    <row r="2026" spans="9:12" x14ac:dyDescent="0.25">
      <c r="I2026">
        <v>2025</v>
      </c>
      <c r="J2026" t="s">
        <v>500</v>
      </c>
      <c r="K2026" t="s">
        <v>3381</v>
      </c>
      <c r="L2026" t="s">
        <v>4508</v>
      </c>
    </row>
    <row r="2027" spans="9:12" x14ac:dyDescent="0.25">
      <c r="I2027">
        <v>2026</v>
      </c>
      <c r="J2027" t="s">
        <v>500</v>
      </c>
      <c r="K2027" t="s">
        <v>3388</v>
      </c>
      <c r="L2027" t="s">
        <v>4515</v>
      </c>
    </row>
    <row r="2028" spans="9:12" x14ac:dyDescent="0.25">
      <c r="I2028">
        <v>2027</v>
      </c>
      <c r="J2028" t="s">
        <v>509</v>
      </c>
      <c r="K2028" t="s">
        <v>3409</v>
      </c>
      <c r="L2028" t="s">
        <v>4539</v>
      </c>
    </row>
    <row r="2029" spans="9:12" x14ac:dyDescent="0.25">
      <c r="I2029">
        <v>2028</v>
      </c>
      <c r="J2029" t="s">
        <v>509</v>
      </c>
      <c r="K2029" t="s">
        <v>3413</v>
      </c>
      <c r="L2029" t="s">
        <v>4543</v>
      </c>
    </row>
    <row r="2030" spans="9:12" x14ac:dyDescent="0.25">
      <c r="I2030">
        <v>2029</v>
      </c>
      <c r="J2030" t="s">
        <v>509</v>
      </c>
      <c r="K2030" t="s">
        <v>3410</v>
      </c>
      <c r="L2030" t="s">
        <v>4540</v>
      </c>
    </row>
    <row r="2031" spans="9:12" x14ac:dyDescent="0.25">
      <c r="I2031">
        <v>2030</v>
      </c>
      <c r="J2031" t="s">
        <v>509</v>
      </c>
      <c r="K2031" t="s">
        <v>3411</v>
      </c>
      <c r="L2031" t="s">
        <v>4541</v>
      </c>
    </row>
    <row r="2032" spans="9:12" x14ac:dyDescent="0.25">
      <c r="I2032">
        <v>2031</v>
      </c>
      <c r="J2032" t="s">
        <v>509</v>
      </c>
      <c r="K2032" t="s">
        <v>3412</v>
      </c>
      <c r="L2032" t="s">
        <v>4542</v>
      </c>
    </row>
    <row r="2033" spans="9:12" x14ac:dyDescent="0.25">
      <c r="I2033">
        <v>2032</v>
      </c>
      <c r="J2033" t="s">
        <v>509</v>
      </c>
      <c r="K2033" t="s">
        <v>3419</v>
      </c>
      <c r="L2033" t="s">
        <v>4549</v>
      </c>
    </row>
    <row r="2034" spans="9:12" x14ac:dyDescent="0.25">
      <c r="I2034">
        <v>2033</v>
      </c>
      <c r="J2034" t="s">
        <v>509</v>
      </c>
      <c r="K2034" t="s">
        <v>3435</v>
      </c>
      <c r="L2034" t="s">
        <v>4565</v>
      </c>
    </row>
    <row r="2035" spans="9:12" x14ac:dyDescent="0.25">
      <c r="I2035">
        <v>2034</v>
      </c>
      <c r="J2035" t="s">
        <v>509</v>
      </c>
      <c r="K2035" t="s">
        <v>3421</v>
      </c>
      <c r="L2035" t="s">
        <v>4551</v>
      </c>
    </row>
    <row r="2036" spans="9:12" x14ac:dyDescent="0.25">
      <c r="I2036">
        <v>2035</v>
      </c>
      <c r="J2036" t="s">
        <v>509</v>
      </c>
      <c r="K2036" t="s">
        <v>3414</v>
      </c>
      <c r="L2036" t="s">
        <v>4544</v>
      </c>
    </row>
    <row r="2037" spans="9:12" x14ac:dyDescent="0.25">
      <c r="I2037">
        <v>2036</v>
      </c>
      <c r="J2037" t="s">
        <v>509</v>
      </c>
      <c r="K2037" t="s">
        <v>3430</v>
      </c>
      <c r="L2037" t="s">
        <v>4560</v>
      </c>
    </row>
    <row r="2038" spans="9:12" x14ac:dyDescent="0.25">
      <c r="I2038">
        <v>2037</v>
      </c>
      <c r="J2038" t="s">
        <v>509</v>
      </c>
      <c r="K2038" t="s">
        <v>3424</v>
      </c>
      <c r="L2038" t="s">
        <v>4554</v>
      </c>
    </row>
    <row r="2039" spans="9:12" x14ac:dyDescent="0.25">
      <c r="I2039">
        <v>2038</v>
      </c>
      <c r="J2039" t="s">
        <v>509</v>
      </c>
      <c r="K2039" t="s">
        <v>3425</v>
      </c>
      <c r="L2039" t="s">
        <v>4555</v>
      </c>
    </row>
    <row r="2040" spans="9:12" x14ac:dyDescent="0.25">
      <c r="I2040">
        <v>2039</v>
      </c>
      <c r="J2040" t="s">
        <v>509</v>
      </c>
      <c r="K2040" t="s">
        <v>3434</v>
      </c>
      <c r="L2040" t="s">
        <v>4564</v>
      </c>
    </row>
    <row r="2041" spans="9:12" x14ac:dyDescent="0.25">
      <c r="I2041">
        <v>2040</v>
      </c>
      <c r="J2041" t="s">
        <v>509</v>
      </c>
      <c r="K2041" t="s">
        <v>3415</v>
      </c>
      <c r="L2041" t="s">
        <v>4545</v>
      </c>
    </row>
    <row r="2042" spans="9:12" x14ac:dyDescent="0.25">
      <c r="I2042">
        <v>2041</v>
      </c>
      <c r="J2042" t="s">
        <v>509</v>
      </c>
      <c r="K2042" t="s">
        <v>3418</v>
      </c>
      <c r="L2042" t="s">
        <v>4548</v>
      </c>
    </row>
    <row r="2043" spans="9:12" x14ac:dyDescent="0.25">
      <c r="I2043">
        <v>2042</v>
      </c>
      <c r="J2043" t="s">
        <v>509</v>
      </c>
      <c r="K2043" t="s">
        <v>3431</v>
      </c>
      <c r="L2043" t="s">
        <v>4561</v>
      </c>
    </row>
    <row r="2044" spans="9:12" x14ac:dyDescent="0.25">
      <c r="I2044">
        <v>2043</v>
      </c>
      <c r="J2044" t="s">
        <v>509</v>
      </c>
      <c r="K2044" t="s">
        <v>3427</v>
      </c>
      <c r="L2044" t="s">
        <v>4557</v>
      </c>
    </row>
    <row r="2045" spans="9:12" x14ac:dyDescent="0.25">
      <c r="I2045">
        <v>2044</v>
      </c>
      <c r="J2045" t="s">
        <v>509</v>
      </c>
      <c r="K2045" t="s">
        <v>3433</v>
      </c>
      <c r="L2045" t="s">
        <v>4563</v>
      </c>
    </row>
    <row r="2046" spans="9:12" x14ac:dyDescent="0.25">
      <c r="I2046">
        <v>2045</v>
      </c>
      <c r="J2046" t="s">
        <v>509</v>
      </c>
      <c r="K2046" t="s">
        <v>3416</v>
      </c>
      <c r="L2046" t="s">
        <v>4546</v>
      </c>
    </row>
    <row r="2047" spans="9:12" x14ac:dyDescent="0.25">
      <c r="I2047">
        <v>2046</v>
      </c>
      <c r="J2047" t="s">
        <v>509</v>
      </c>
      <c r="K2047" t="s">
        <v>3432</v>
      </c>
      <c r="L2047" t="s">
        <v>4562</v>
      </c>
    </row>
    <row r="2048" spans="9:12" x14ac:dyDescent="0.25">
      <c r="I2048">
        <v>2047</v>
      </c>
      <c r="J2048" t="s">
        <v>509</v>
      </c>
      <c r="K2048" t="s">
        <v>3428</v>
      </c>
      <c r="L2048" s="6" t="s">
        <v>4558</v>
      </c>
    </row>
    <row r="2049" spans="9:12" x14ac:dyDescent="0.25">
      <c r="I2049">
        <v>2048</v>
      </c>
      <c r="J2049" t="s">
        <v>509</v>
      </c>
      <c r="K2049" t="s">
        <v>3426</v>
      </c>
      <c r="L2049" t="s">
        <v>4556</v>
      </c>
    </row>
    <row r="2050" spans="9:12" x14ac:dyDescent="0.25">
      <c r="I2050">
        <v>2049</v>
      </c>
      <c r="J2050" t="s">
        <v>509</v>
      </c>
      <c r="K2050" t="s">
        <v>3422</v>
      </c>
      <c r="L2050" t="s">
        <v>4552</v>
      </c>
    </row>
    <row r="2051" spans="9:12" x14ac:dyDescent="0.25">
      <c r="I2051">
        <v>2050</v>
      </c>
      <c r="J2051" t="s">
        <v>509</v>
      </c>
      <c r="K2051" t="s">
        <v>3423</v>
      </c>
      <c r="L2051" t="s">
        <v>4553</v>
      </c>
    </row>
    <row r="2052" spans="9:12" x14ac:dyDescent="0.25">
      <c r="I2052">
        <v>2051</v>
      </c>
      <c r="J2052" t="s">
        <v>509</v>
      </c>
      <c r="K2052" t="s">
        <v>3437</v>
      </c>
      <c r="L2052" s="6" t="s">
        <v>4567</v>
      </c>
    </row>
    <row r="2053" spans="9:12" x14ac:dyDescent="0.25">
      <c r="I2053">
        <v>2052</v>
      </c>
      <c r="J2053" t="s">
        <v>509</v>
      </c>
      <c r="K2053" t="s">
        <v>3439</v>
      </c>
      <c r="L2053" t="s">
        <v>4569</v>
      </c>
    </row>
    <row r="2054" spans="9:12" x14ac:dyDescent="0.25">
      <c r="I2054">
        <v>2053</v>
      </c>
      <c r="J2054" t="s">
        <v>509</v>
      </c>
      <c r="K2054" t="s">
        <v>3441</v>
      </c>
      <c r="L2054" t="s">
        <v>4571</v>
      </c>
    </row>
    <row r="2055" spans="9:12" x14ac:dyDescent="0.25">
      <c r="I2055">
        <v>2054</v>
      </c>
      <c r="J2055" t="s">
        <v>509</v>
      </c>
      <c r="K2055" t="s">
        <v>3445</v>
      </c>
      <c r="L2055" t="s">
        <v>4575</v>
      </c>
    </row>
    <row r="2056" spans="9:12" x14ac:dyDescent="0.25">
      <c r="I2056">
        <v>2055</v>
      </c>
      <c r="J2056" t="s">
        <v>509</v>
      </c>
      <c r="K2056" t="s">
        <v>3440</v>
      </c>
      <c r="L2056" t="s">
        <v>4570</v>
      </c>
    </row>
    <row r="2057" spans="9:12" x14ac:dyDescent="0.25">
      <c r="I2057">
        <v>2056</v>
      </c>
      <c r="J2057" t="s">
        <v>509</v>
      </c>
      <c r="K2057" t="s">
        <v>3438</v>
      </c>
      <c r="L2057" t="s">
        <v>4568</v>
      </c>
    </row>
    <row r="2058" spans="9:12" x14ac:dyDescent="0.25">
      <c r="I2058">
        <v>2057</v>
      </c>
      <c r="J2058" t="s">
        <v>509</v>
      </c>
      <c r="K2058" t="s">
        <v>3436</v>
      </c>
      <c r="L2058" t="s">
        <v>4566</v>
      </c>
    </row>
    <row r="2059" spans="9:12" x14ac:dyDescent="0.25">
      <c r="I2059">
        <v>2058</v>
      </c>
      <c r="J2059" t="s">
        <v>509</v>
      </c>
      <c r="K2059" t="s">
        <v>3444</v>
      </c>
      <c r="L2059" t="s">
        <v>4574</v>
      </c>
    </row>
    <row r="2060" spans="9:12" x14ac:dyDescent="0.25">
      <c r="I2060">
        <v>2059</v>
      </c>
      <c r="J2060" t="s">
        <v>509</v>
      </c>
      <c r="K2060" t="s">
        <v>3446</v>
      </c>
      <c r="L2060" t="s">
        <v>4576</v>
      </c>
    </row>
    <row r="2061" spans="9:12" x14ac:dyDescent="0.25">
      <c r="I2061">
        <v>2060</v>
      </c>
      <c r="J2061" t="s">
        <v>509</v>
      </c>
      <c r="K2061" t="s">
        <v>3442</v>
      </c>
      <c r="L2061" t="s">
        <v>4572</v>
      </c>
    </row>
    <row r="2062" spans="9:12" x14ac:dyDescent="0.25">
      <c r="I2062">
        <v>2061</v>
      </c>
      <c r="J2062" t="s">
        <v>509</v>
      </c>
      <c r="K2062" t="s">
        <v>3443</v>
      </c>
      <c r="L2062" t="s">
        <v>4573</v>
      </c>
    </row>
    <row r="2063" spans="9:12" x14ac:dyDescent="0.25">
      <c r="I2063">
        <v>2062</v>
      </c>
      <c r="J2063" t="s">
        <v>509</v>
      </c>
      <c r="K2063" t="s">
        <v>3429</v>
      </c>
      <c r="L2063" t="s">
        <v>4559</v>
      </c>
    </row>
    <row r="2064" spans="9:12" x14ac:dyDescent="0.25">
      <c r="I2064">
        <v>2063</v>
      </c>
      <c r="J2064" t="s">
        <v>509</v>
      </c>
      <c r="K2064" t="s">
        <v>3408</v>
      </c>
      <c r="L2064" s="6" t="s">
        <v>4538</v>
      </c>
    </row>
    <row r="2065" spans="9:12" x14ac:dyDescent="0.25">
      <c r="I2065">
        <v>2064</v>
      </c>
      <c r="J2065" t="s">
        <v>509</v>
      </c>
      <c r="K2065" t="s">
        <v>5277</v>
      </c>
      <c r="L2065" t="s">
        <v>5278</v>
      </c>
    </row>
    <row r="2066" spans="9:12" x14ac:dyDescent="0.25">
      <c r="I2066">
        <v>2065</v>
      </c>
      <c r="J2066" t="s">
        <v>509</v>
      </c>
      <c r="K2066" t="s">
        <v>3417</v>
      </c>
      <c r="L2066" t="s">
        <v>4547</v>
      </c>
    </row>
    <row r="2067" spans="9:12" x14ac:dyDescent="0.25">
      <c r="I2067">
        <v>2066</v>
      </c>
      <c r="J2067" t="s">
        <v>509</v>
      </c>
      <c r="K2067" t="s">
        <v>3420</v>
      </c>
      <c r="L2067" t="s">
        <v>4550</v>
      </c>
    </row>
    <row r="2068" spans="9:12" x14ac:dyDescent="0.25">
      <c r="I2068">
        <v>2067</v>
      </c>
      <c r="J2068" t="s">
        <v>509</v>
      </c>
      <c r="K2068" t="s">
        <v>5279</v>
      </c>
      <c r="L2068" t="s">
        <v>5280</v>
      </c>
    </row>
    <row r="2069" spans="9:12" x14ac:dyDescent="0.25">
      <c r="I2069">
        <v>2068</v>
      </c>
      <c r="J2069" t="s">
        <v>509</v>
      </c>
      <c r="K2069" t="s">
        <v>5281</v>
      </c>
      <c r="L2069" t="s">
        <v>5282</v>
      </c>
    </row>
    <row r="2070" spans="9:12" x14ac:dyDescent="0.25">
      <c r="I2070">
        <v>2069</v>
      </c>
      <c r="J2070" t="s">
        <v>504</v>
      </c>
      <c r="K2070" t="s">
        <v>2203</v>
      </c>
      <c r="L2070" t="s">
        <v>4579</v>
      </c>
    </row>
    <row r="2071" spans="9:12" x14ac:dyDescent="0.25">
      <c r="I2071">
        <v>2070</v>
      </c>
      <c r="J2071" t="s">
        <v>504</v>
      </c>
      <c r="K2071" t="s">
        <v>3447</v>
      </c>
      <c r="L2071" t="s">
        <v>4577</v>
      </c>
    </row>
    <row r="2072" spans="9:12" x14ac:dyDescent="0.25">
      <c r="I2072">
        <v>2071</v>
      </c>
      <c r="J2072" t="s">
        <v>504</v>
      </c>
      <c r="K2072" t="s">
        <v>3448</v>
      </c>
      <c r="L2072" t="s">
        <v>4578</v>
      </c>
    </row>
    <row r="2073" spans="9:12" x14ac:dyDescent="0.25">
      <c r="I2073">
        <v>2072</v>
      </c>
      <c r="J2073" t="s">
        <v>504</v>
      </c>
      <c r="K2073" t="s">
        <v>3449</v>
      </c>
      <c r="L2073" t="s">
        <v>4580</v>
      </c>
    </row>
    <row r="2074" spans="9:12" x14ac:dyDescent="0.25">
      <c r="I2074">
        <v>2073</v>
      </c>
      <c r="J2074" t="s">
        <v>504</v>
      </c>
      <c r="K2074" t="s">
        <v>3458</v>
      </c>
      <c r="L2074" t="s">
        <v>4590</v>
      </c>
    </row>
    <row r="2075" spans="9:12" x14ac:dyDescent="0.25">
      <c r="I2075">
        <v>2074</v>
      </c>
      <c r="J2075" t="s">
        <v>504</v>
      </c>
      <c r="K2075" t="s">
        <v>3454</v>
      </c>
      <c r="L2075" t="s">
        <v>4586</v>
      </c>
    </row>
    <row r="2076" spans="9:12" x14ac:dyDescent="0.25">
      <c r="I2076">
        <v>2075</v>
      </c>
      <c r="J2076" t="s">
        <v>504</v>
      </c>
      <c r="K2076" t="s">
        <v>3459</v>
      </c>
      <c r="L2076" t="s">
        <v>4591</v>
      </c>
    </row>
    <row r="2077" spans="9:12" x14ac:dyDescent="0.25">
      <c r="I2077">
        <v>2076</v>
      </c>
      <c r="J2077" t="s">
        <v>504</v>
      </c>
      <c r="K2077" t="s">
        <v>3450</v>
      </c>
      <c r="L2077" t="s">
        <v>4581</v>
      </c>
    </row>
    <row r="2078" spans="9:12" x14ac:dyDescent="0.25">
      <c r="I2078">
        <v>2077</v>
      </c>
      <c r="J2078" t="s">
        <v>504</v>
      </c>
      <c r="K2078" t="s">
        <v>3452</v>
      </c>
      <c r="L2078" t="s">
        <v>4583</v>
      </c>
    </row>
    <row r="2079" spans="9:12" x14ac:dyDescent="0.25">
      <c r="I2079">
        <v>2078</v>
      </c>
      <c r="J2079" t="s">
        <v>504</v>
      </c>
      <c r="K2079" t="s">
        <v>3457</v>
      </c>
      <c r="L2079" t="s">
        <v>4589</v>
      </c>
    </row>
    <row r="2080" spans="9:12" x14ac:dyDescent="0.25">
      <c r="I2080">
        <v>2079</v>
      </c>
      <c r="J2080" t="s">
        <v>504</v>
      </c>
      <c r="K2080" t="s">
        <v>3455</v>
      </c>
      <c r="L2080" t="s">
        <v>4587</v>
      </c>
    </row>
    <row r="2081" spans="9:12" x14ac:dyDescent="0.25">
      <c r="I2081">
        <v>2080</v>
      </c>
      <c r="J2081" t="s">
        <v>504</v>
      </c>
      <c r="K2081" t="s">
        <v>1532</v>
      </c>
      <c r="L2081" t="s">
        <v>4584</v>
      </c>
    </row>
    <row r="2082" spans="9:12" x14ac:dyDescent="0.25">
      <c r="I2082">
        <v>2081</v>
      </c>
      <c r="J2082" t="s">
        <v>504</v>
      </c>
      <c r="K2082" t="s">
        <v>3460</v>
      </c>
      <c r="L2082" t="s">
        <v>4592</v>
      </c>
    </row>
    <row r="2083" spans="9:12" x14ac:dyDescent="0.25">
      <c r="I2083">
        <v>2082</v>
      </c>
      <c r="J2083" t="s">
        <v>504</v>
      </c>
      <c r="K2083" t="s">
        <v>3461</v>
      </c>
      <c r="L2083" t="s">
        <v>4593</v>
      </c>
    </row>
    <row r="2084" spans="9:12" x14ac:dyDescent="0.25">
      <c r="I2084">
        <v>2083</v>
      </c>
      <c r="J2084" t="s">
        <v>504</v>
      </c>
      <c r="K2084" t="s">
        <v>3462</v>
      </c>
      <c r="L2084" t="s">
        <v>4594</v>
      </c>
    </row>
    <row r="2085" spans="9:12" x14ac:dyDescent="0.25">
      <c r="I2085">
        <v>2084</v>
      </c>
      <c r="J2085" t="s">
        <v>504</v>
      </c>
      <c r="K2085" t="s">
        <v>3463</v>
      </c>
      <c r="L2085" t="s">
        <v>4595</v>
      </c>
    </row>
    <row r="2086" spans="9:12" x14ac:dyDescent="0.25">
      <c r="I2086">
        <v>2085</v>
      </c>
      <c r="J2086" t="s">
        <v>504</v>
      </c>
      <c r="K2086" t="s">
        <v>3456</v>
      </c>
      <c r="L2086" t="s">
        <v>4588</v>
      </c>
    </row>
    <row r="2087" spans="9:12" x14ac:dyDescent="0.25">
      <c r="I2087">
        <v>2086</v>
      </c>
      <c r="J2087" t="s">
        <v>504</v>
      </c>
      <c r="K2087" t="s">
        <v>3453</v>
      </c>
      <c r="L2087" t="s">
        <v>4585</v>
      </c>
    </row>
    <row r="2088" spans="9:12" x14ac:dyDescent="0.25">
      <c r="I2088">
        <v>2087</v>
      </c>
      <c r="J2088" t="s">
        <v>504</v>
      </c>
      <c r="K2088" t="s">
        <v>3451</v>
      </c>
      <c r="L2088" t="s">
        <v>4582</v>
      </c>
    </row>
    <row r="2089" spans="9:12" x14ac:dyDescent="0.25">
      <c r="I2089">
        <v>2088</v>
      </c>
      <c r="J2089" t="s">
        <v>504</v>
      </c>
      <c r="K2089" t="s">
        <v>5283</v>
      </c>
      <c r="L2089" t="s">
        <v>5284</v>
      </c>
    </row>
    <row r="2090" spans="9:12" x14ac:dyDescent="0.25">
      <c r="I2090">
        <v>2089</v>
      </c>
      <c r="J2090" t="s">
        <v>539</v>
      </c>
      <c r="K2090" t="s">
        <v>3471</v>
      </c>
      <c r="L2090" t="s">
        <v>4605</v>
      </c>
    </row>
    <row r="2091" spans="9:12" x14ac:dyDescent="0.25">
      <c r="I2091">
        <v>2090</v>
      </c>
      <c r="J2091" t="s">
        <v>539</v>
      </c>
      <c r="K2091" t="s">
        <v>5285</v>
      </c>
      <c r="L2091" t="s">
        <v>5286</v>
      </c>
    </row>
    <row r="2092" spans="9:12" x14ac:dyDescent="0.25">
      <c r="I2092">
        <v>2091</v>
      </c>
      <c r="J2092" t="s">
        <v>539</v>
      </c>
      <c r="K2092" t="s">
        <v>3467</v>
      </c>
      <c r="L2092" t="s">
        <v>4599</v>
      </c>
    </row>
    <row r="2093" spans="9:12" x14ac:dyDescent="0.25">
      <c r="I2093">
        <v>2092</v>
      </c>
      <c r="J2093" t="s">
        <v>539</v>
      </c>
      <c r="K2093" t="s">
        <v>5287</v>
      </c>
      <c r="L2093" s="6" t="s">
        <v>5288</v>
      </c>
    </row>
    <row r="2094" spans="9:12" x14ac:dyDescent="0.25">
      <c r="I2094">
        <v>2093</v>
      </c>
      <c r="J2094" t="s">
        <v>539</v>
      </c>
      <c r="K2094" t="s">
        <v>3465</v>
      </c>
      <c r="L2094" t="s">
        <v>4597</v>
      </c>
    </row>
    <row r="2095" spans="9:12" x14ac:dyDescent="0.25">
      <c r="I2095">
        <v>2094</v>
      </c>
      <c r="J2095" t="s">
        <v>539</v>
      </c>
      <c r="K2095" t="s">
        <v>3464</v>
      </c>
      <c r="L2095" t="s">
        <v>4596</v>
      </c>
    </row>
    <row r="2096" spans="9:12" x14ac:dyDescent="0.25">
      <c r="I2096">
        <v>2095</v>
      </c>
      <c r="J2096" t="s">
        <v>539</v>
      </c>
      <c r="K2096" t="s">
        <v>3466</v>
      </c>
      <c r="L2096" t="s">
        <v>4598</v>
      </c>
    </row>
    <row r="2097" spans="9:12" x14ac:dyDescent="0.25">
      <c r="I2097">
        <v>2096</v>
      </c>
      <c r="J2097" t="s">
        <v>539</v>
      </c>
      <c r="K2097" t="s">
        <v>2790</v>
      </c>
      <c r="L2097" t="s">
        <v>4600</v>
      </c>
    </row>
    <row r="2098" spans="9:12" x14ac:dyDescent="0.25">
      <c r="I2098">
        <v>2097</v>
      </c>
      <c r="J2098" t="s">
        <v>539</v>
      </c>
      <c r="K2098" t="s">
        <v>1127</v>
      </c>
      <c r="L2098" t="s">
        <v>4607</v>
      </c>
    </row>
    <row r="2099" spans="9:12" x14ac:dyDescent="0.25">
      <c r="I2099">
        <v>2098</v>
      </c>
      <c r="J2099" t="s">
        <v>539</v>
      </c>
      <c r="K2099" t="s">
        <v>3473</v>
      </c>
      <c r="L2099" t="s">
        <v>4608</v>
      </c>
    </row>
    <row r="2100" spans="9:12" x14ac:dyDescent="0.25">
      <c r="I2100">
        <v>2099</v>
      </c>
      <c r="J2100" t="s">
        <v>539</v>
      </c>
      <c r="K2100" t="s">
        <v>3477</v>
      </c>
      <c r="L2100" t="s">
        <v>4612</v>
      </c>
    </row>
    <row r="2101" spans="9:12" x14ac:dyDescent="0.25">
      <c r="I2101">
        <v>2100</v>
      </c>
      <c r="J2101" t="s">
        <v>539</v>
      </c>
      <c r="K2101" t="s">
        <v>1528</v>
      </c>
      <c r="L2101" t="s">
        <v>4601</v>
      </c>
    </row>
    <row r="2102" spans="9:12" x14ac:dyDescent="0.25">
      <c r="I2102">
        <v>2101</v>
      </c>
      <c r="J2102" t="s">
        <v>539</v>
      </c>
      <c r="K2102" t="s">
        <v>3476</v>
      </c>
      <c r="L2102" t="s">
        <v>4611</v>
      </c>
    </row>
    <row r="2103" spans="9:12" x14ac:dyDescent="0.25">
      <c r="I2103">
        <v>2102</v>
      </c>
      <c r="J2103" t="s">
        <v>539</v>
      </c>
      <c r="K2103" t="s">
        <v>3468</v>
      </c>
      <c r="L2103" t="s">
        <v>4602</v>
      </c>
    </row>
    <row r="2104" spans="9:12" x14ac:dyDescent="0.25">
      <c r="I2104">
        <v>2103</v>
      </c>
      <c r="J2104" t="s">
        <v>539</v>
      </c>
      <c r="K2104" t="s">
        <v>3470</v>
      </c>
      <c r="L2104" t="s">
        <v>4604</v>
      </c>
    </row>
    <row r="2105" spans="9:12" x14ac:dyDescent="0.25">
      <c r="I2105">
        <v>2104</v>
      </c>
      <c r="J2105" t="s">
        <v>539</v>
      </c>
      <c r="K2105" t="s">
        <v>3469</v>
      </c>
      <c r="L2105" t="s">
        <v>4603</v>
      </c>
    </row>
    <row r="2106" spans="9:12" x14ac:dyDescent="0.25">
      <c r="I2106">
        <v>2105</v>
      </c>
      <c r="J2106" t="s">
        <v>539</v>
      </c>
      <c r="K2106" t="s">
        <v>3478</v>
      </c>
      <c r="L2106" t="s">
        <v>4613</v>
      </c>
    </row>
    <row r="2107" spans="9:12" x14ac:dyDescent="0.25">
      <c r="I2107">
        <v>2106</v>
      </c>
      <c r="J2107" t="s">
        <v>539</v>
      </c>
      <c r="K2107" t="s">
        <v>3475</v>
      </c>
      <c r="L2107" t="s">
        <v>4610</v>
      </c>
    </row>
    <row r="2108" spans="9:12" x14ac:dyDescent="0.25">
      <c r="I2108">
        <v>2107</v>
      </c>
      <c r="J2108" t="s">
        <v>539</v>
      </c>
      <c r="K2108" t="s">
        <v>3481</v>
      </c>
      <c r="L2108" t="s">
        <v>4616</v>
      </c>
    </row>
    <row r="2109" spans="9:12" x14ac:dyDescent="0.25">
      <c r="I2109">
        <v>2108</v>
      </c>
      <c r="J2109" t="s">
        <v>539</v>
      </c>
      <c r="K2109" t="s">
        <v>3484</v>
      </c>
      <c r="L2109" t="s">
        <v>4619</v>
      </c>
    </row>
    <row r="2110" spans="9:12" x14ac:dyDescent="0.25">
      <c r="I2110">
        <v>2109</v>
      </c>
      <c r="J2110" t="s">
        <v>539</v>
      </c>
      <c r="K2110" t="s">
        <v>3483</v>
      </c>
      <c r="L2110" t="s">
        <v>4618</v>
      </c>
    </row>
    <row r="2111" spans="9:12" x14ac:dyDescent="0.25">
      <c r="I2111">
        <v>2110</v>
      </c>
      <c r="J2111" t="s">
        <v>539</v>
      </c>
      <c r="K2111" t="s">
        <v>3482</v>
      </c>
      <c r="L2111" t="s">
        <v>4617</v>
      </c>
    </row>
    <row r="2112" spans="9:12" x14ac:dyDescent="0.25">
      <c r="I2112">
        <v>2111</v>
      </c>
      <c r="J2112" t="s">
        <v>539</v>
      </c>
      <c r="K2112" t="s">
        <v>3479</v>
      </c>
      <c r="L2112" t="s">
        <v>4614</v>
      </c>
    </row>
    <row r="2113" spans="9:12" x14ac:dyDescent="0.25">
      <c r="I2113">
        <v>2112</v>
      </c>
      <c r="J2113" t="s">
        <v>539</v>
      </c>
      <c r="K2113" t="s">
        <v>3480</v>
      </c>
      <c r="L2113" t="s">
        <v>4615</v>
      </c>
    </row>
    <row r="2114" spans="9:12" x14ac:dyDescent="0.25">
      <c r="I2114">
        <v>2113</v>
      </c>
      <c r="J2114" t="s">
        <v>539</v>
      </c>
      <c r="K2114" t="s">
        <v>3472</v>
      </c>
      <c r="L2114" t="s">
        <v>4606</v>
      </c>
    </row>
    <row r="2115" spans="9:12" x14ac:dyDescent="0.25">
      <c r="I2115">
        <v>2114</v>
      </c>
      <c r="J2115" t="s">
        <v>539</v>
      </c>
      <c r="K2115" t="s">
        <v>3474</v>
      </c>
      <c r="L2115" t="s">
        <v>4609</v>
      </c>
    </row>
    <row r="2116" spans="9:12" x14ac:dyDescent="0.25">
      <c r="I2116">
        <v>2115</v>
      </c>
      <c r="J2116" t="s">
        <v>533</v>
      </c>
      <c r="K2116" t="s">
        <v>3490</v>
      </c>
      <c r="L2116" t="s">
        <v>4625</v>
      </c>
    </row>
    <row r="2117" spans="9:12" x14ac:dyDescent="0.25">
      <c r="I2117">
        <v>2116</v>
      </c>
      <c r="J2117" t="s">
        <v>533</v>
      </c>
      <c r="K2117" t="s">
        <v>3485</v>
      </c>
      <c r="L2117" t="s">
        <v>4620</v>
      </c>
    </row>
    <row r="2118" spans="9:12" x14ac:dyDescent="0.25">
      <c r="I2118">
        <v>2117</v>
      </c>
      <c r="J2118" t="s">
        <v>533</v>
      </c>
      <c r="K2118" t="s">
        <v>3488</v>
      </c>
      <c r="L2118" t="s">
        <v>4623</v>
      </c>
    </row>
    <row r="2119" spans="9:12" x14ac:dyDescent="0.25">
      <c r="I2119">
        <v>2118</v>
      </c>
      <c r="J2119" t="s">
        <v>533</v>
      </c>
      <c r="K2119" t="s">
        <v>3489</v>
      </c>
      <c r="L2119" t="s">
        <v>4624</v>
      </c>
    </row>
    <row r="2120" spans="9:12" x14ac:dyDescent="0.25">
      <c r="I2120">
        <v>2119</v>
      </c>
      <c r="J2120" t="s">
        <v>533</v>
      </c>
      <c r="K2120" t="s">
        <v>3486</v>
      </c>
      <c r="L2120" t="s">
        <v>4621</v>
      </c>
    </row>
    <row r="2121" spans="9:12" x14ac:dyDescent="0.25">
      <c r="I2121">
        <v>2120</v>
      </c>
      <c r="J2121" t="s">
        <v>533</v>
      </c>
      <c r="K2121" t="s">
        <v>3487</v>
      </c>
      <c r="L2121" t="s">
        <v>4622</v>
      </c>
    </row>
    <row r="2122" spans="9:12" x14ac:dyDescent="0.25">
      <c r="I2122">
        <v>2121</v>
      </c>
      <c r="J2122" t="s">
        <v>533</v>
      </c>
      <c r="K2122" t="s">
        <v>3492</v>
      </c>
      <c r="L2122" t="s">
        <v>4627</v>
      </c>
    </row>
    <row r="2123" spans="9:12" x14ac:dyDescent="0.25">
      <c r="I2123">
        <v>2122</v>
      </c>
      <c r="J2123" t="s">
        <v>533</v>
      </c>
      <c r="K2123" t="s">
        <v>3493</v>
      </c>
      <c r="L2123" t="s">
        <v>4628</v>
      </c>
    </row>
    <row r="2124" spans="9:12" x14ac:dyDescent="0.25">
      <c r="I2124">
        <v>2123</v>
      </c>
      <c r="J2124" t="s">
        <v>533</v>
      </c>
      <c r="K2124" t="s">
        <v>3491</v>
      </c>
      <c r="L2124" t="s">
        <v>4626</v>
      </c>
    </row>
    <row r="2125" spans="9:12" x14ac:dyDescent="0.25">
      <c r="I2125">
        <v>2124</v>
      </c>
      <c r="J2125" t="s">
        <v>533</v>
      </c>
      <c r="K2125" t="s">
        <v>3500</v>
      </c>
      <c r="L2125" t="s">
        <v>4635</v>
      </c>
    </row>
    <row r="2126" spans="9:12" x14ac:dyDescent="0.25">
      <c r="I2126">
        <v>2125</v>
      </c>
      <c r="J2126" t="s">
        <v>533</v>
      </c>
      <c r="K2126" t="s">
        <v>3499</v>
      </c>
      <c r="L2126" t="s">
        <v>4634</v>
      </c>
    </row>
    <row r="2127" spans="9:12" x14ac:dyDescent="0.25">
      <c r="I2127">
        <v>2126</v>
      </c>
      <c r="J2127" t="s">
        <v>533</v>
      </c>
      <c r="K2127" t="s">
        <v>3494</v>
      </c>
      <c r="L2127" t="s">
        <v>4629</v>
      </c>
    </row>
    <row r="2128" spans="9:12" x14ac:dyDescent="0.25">
      <c r="I2128">
        <v>2127</v>
      </c>
      <c r="J2128" t="s">
        <v>533</v>
      </c>
      <c r="K2128" t="s">
        <v>3498</v>
      </c>
      <c r="L2128" t="s">
        <v>4633</v>
      </c>
    </row>
    <row r="2129" spans="9:12" x14ac:dyDescent="0.25">
      <c r="I2129">
        <v>2128</v>
      </c>
      <c r="J2129" t="s">
        <v>533</v>
      </c>
      <c r="K2129" t="s">
        <v>3504</v>
      </c>
      <c r="L2129" t="s">
        <v>4639</v>
      </c>
    </row>
    <row r="2130" spans="9:12" x14ac:dyDescent="0.25">
      <c r="I2130">
        <v>2129</v>
      </c>
      <c r="J2130" t="s">
        <v>533</v>
      </c>
      <c r="K2130" t="s">
        <v>3507</v>
      </c>
      <c r="L2130" t="s">
        <v>4642</v>
      </c>
    </row>
    <row r="2131" spans="9:12" x14ac:dyDescent="0.25">
      <c r="I2131">
        <v>2130</v>
      </c>
      <c r="J2131" t="s">
        <v>533</v>
      </c>
      <c r="K2131" t="s">
        <v>3505</v>
      </c>
      <c r="L2131" t="s">
        <v>4640</v>
      </c>
    </row>
    <row r="2132" spans="9:12" x14ac:dyDescent="0.25">
      <c r="I2132">
        <v>2131</v>
      </c>
      <c r="J2132" t="s">
        <v>533</v>
      </c>
      <c r="K2132" t="s">
        <v>3510</v>
      </c>
      <c r="L2132" t="s">
        <v>4645</v>
      </c>
    </row>
    <row r="2133" spans="9:12" x14ac:dyDescent="0.25">
      <c r="I2133">
        <v>2132</v>
      </c>
      <c r="J2133" t="s">
        <v>533</v>
      </c>
      <c r="K2133" t="s">
        <v>3506</v>
      </c>
      <c r="L2133" t="s">
        <v>4641</v>
      </c>
    </row>
    <row r="2134" spans="9:12" x14ac:dyDescent="0.25">
      <c r="I2134">
        <v>2133</v>
      </c>
      <c r="J2134" t="s">
        <v>533</v>
      </c>
      <c r="K2134" t="s">
        <v>3508</v>
      </c>
      <c r="L2134" t="s">
        <v>4643</v>
      </c>
    </row>
    <row r="2135" spans="9:12" x14ac:dyDescent="0.25">
      <c r="I2135">
        <v>2134</v>
      </c>
      <c r="J2135" t="s">
        <v>533</v>
      </c>
      <c r="K2135" t="s">
        <v>3509</v>
      </c>
      <c r="L2135" t="s">
        <v>4644</v>
      </c>
    </row>
    <row r="2136" spans="9:12" x14ac:dyDescent="0.25">
      <c r="I2136">
        <v>2135</v>
      </c>
      <c r="J2136" t="s">
        <v>533</v>
      </c>
      <c r="K2136" t="s">
        <v>3502</v>
      </c>
      <c r="L2136" t="s">
        <v>4637</v>
      </c>
    </row>
    <row r="2137" spans="9:12" x14ac:dyDescent="0.25">
      <c r="I2137">
        <v>2136</v>
      </c>
      <c r="J2137" t="s">
        <v>533</v>
      </c>
      <c r="K2137" t="s">
        <v>3503</v>
      </c>
      <c r="L2137" t="s">
        <v>4638</v>
      </c>
    </row>
    <row r="2138" spans="9:12" x14ac:dyDescent="0.25">
      <c r="I2138">
        <v>2137</v>
      </c>
      <c r="J2138" t="s">
        <v>533</v>
      </c>
      <c r="K2138" t="s">
        <v>3496</v>
      </c>
      <c r="L2138" t="s">
        <v>4631</v>
      </c>
    </row>
    <row r="2139" spans="9:12" x14ac:dyDescent="0.25">
      <c r="I2139">
        <v>2138</v>
      </c>
      <c r="J2139" t="s">
        <v>533</v>
      </c>
      <c r="K2139" t="s">
        <v>3497</v>
      </c>
      <c r="L2139" t="s">
        <v>4632</v>
      </c>
    </row>
    <row r="2140" spans="9:12" x14ac:dyDescent="0.25">
      <c r="I2140">
        <v>2139</v>
      </c>
      <c r="J2140" t="s">
        <v>533</v>
      </c>
      <c r="K2140" t="s">
        <v>3495</v>
      </c>
      <c r="L2140" t="s">
        <v>4630</v>
      </c>
    </row>
    <row r="2141" spans="9:12" x14ac:dyDescent="0.25">
      <c r="I2141">
        <v>2140</v>
      </c>
      <c r="J2141" t="s">
        <v>533</v>
      </c>
      <c r="K2141" t="s">
        <v>3501</v>
      </c>
      <c r="L2141" t="s">
        <v>4636</v>
      </c>
    </row>
    <row r="2142" spans="9:12" x14ac:dyDescent="0.25">
      <c r="I2142">
        <v>2141</v>
      </c>
      <c r="J2142" t="s">
        <v>532</v>
      </c>
      <c r="K2142" t="s">
        <v>3512</v>
      </c>
      <c r="L2142" t="s">
        <v>4647</v>
      </c>
    </row>
    <row r="2143" spans="9:12" x14ac:dyDescent="0.25">
      <c r="I2143">
        <v>2142</v>
      </c>
      <c r="J2143" t="s">
        <v>532</v>
      </c>
      <c r="K2143" t="s">
        <v>3511</v>
      </c>
      <c r="L2143" t="s">
        <v>4646</v>
      </c>
    </row>
    <row r="2144" spans="9:12" x14ac:dyDescent="0.25">
      <c r="I2144">
        <v>2143</v>
      </c>
      <c r="J2144" t="s">
        <v>532</v>
      </c>
      <c r="K2144" t="s">
        <v>3513</v>
      </c>
      <c r="L2144" t="s">
        <v>4648</v>
      </c>
    </row>
    <row r="2145" spans="9:12" x14ac:dyDescent="0.25">
      <c r="I2145">
        <v>2144</v>
      </c>
      <c r="J2145" t="s">
        <v>532</v>
      </c>
      <c r="K2145" t="s">
        <v>3516</v>
      </c>
      <c r="L2145" t="s">
        <v>4652</v>
      </c>
    </row>
    <row r="2146" spans="9:12" x14ac:dyDescent="0.25">
      <c r="I2146">
        <v>2145</v>
      </c>
      <c r="J2146" t="s">
        <v>532</v>
      </c>
      <c r="K2146" t="s">
        <v>3520</v>
      </c>
      <c r="L2146" t="s">
        <v>4657</v>
      </c>
    </row>
    <row r="2147" spans="9:12" x14ac:dyDescent="0.25">
      <c r="I2147">
        <v>2146</v>
      </c>
      <c r="J2147" t="s">
        <v>532</v>
      </c>
      <c r="K2147" t="s">
        <v>3518</v>
      </c>
      <c r="L2147" t="s">
        <v>4654</v>
      </c>
    </row>
    <row r="2148" spans="9:12" x14ac:dyDescent="0.25">
      <c r="I2148">
        <v>2147</v>
      </c>
      <c r="J2148" t="s">
        <v>532</v>
      </c>
      <c r="K2148" t="s">
        <v>5289</v>
      </c>
      <c r="L2148" t="s">
        <v>5290</v>
      </c>
    </row>
    <row r="2149" spans="9:12" x14ac:dyDescent="0.25">
      <c r="I2149">
        <v>2148</v>
      </c>
      <c r="J2149" t="s">
        <v>532</v>
      </c>
      <c r="K2149" t="s">
        <v>3514</v>
      </c>
      <c r="L2149" t="s">
        <v>4649</v>
      </c>
    </row>
    <row r="2150" spans="9:12" x14ac:dyDescent="0.25">
      <c r="I2150">
        <v>2149</v>
      </c>
      <c r="J2150" t="s">
        <v>532</v>
      </c>
      <c r="K2150" t="s">
        <v>1949</v>
      </c>
      <c r="L2150" t="s">
        <v>4651</v>
      </c>
    </row>
    <row r="2151" spans="9:12" x14ac:dyDescent="0.25">
      <c r="I2151">
        <v>2150</v>
      </c>
      <c r="J2151" t="s">
        <v>532</v>
      </c>
      <c r="K2151" t="s">
        <v>3515</v>
      </c>
      <c r="L2151" t="s">
        <v>4650</v>
      </c>
    </row>
    <row r="2152" spans="9:12" x14ac:dyDescent="0.25">
      <c r="I2152">
        <v>2151</v>
      </c>
      <c r="J2152" t="s">
        <v>532</v>
      </c>
      <c r="K2152" t="s">
        <v>3517</v>
      </c>
      <c r="L2152" t="s">
        <v>4653</v>
      </c>
    </row>
    <row r="2153" spans="9:12" x14ac:dyDescent="0.25">
      <c r="I2153">
        <v>2152</v>
      </c>
      <c r="J2153" t="s">
        <v>532</v>
      </c>
      <c r="K2153" t="s">
        <v>1530</v>
      </c>
      <c r="L2153" t="s">
        <v>4655</v>
      </c>
    </row>
    <row r="2154" spans="9:12" x14ac:dyDescent="0.25">
      <c r="I2154">
        <v>2153</v>
      </c>
      <c r="J2154" t="s">
        <v>532</v>
      </c>
      <c r="K2154" t="s">
        <v>3524</v>
      </c>
      <c r="L2154" t="s">
        <v>4661</v>
      </c>
    </row>
    <row r="2155" spans="9:12" x14ac:dyDescent="0.25">
      <c r="I2155">
        <v>2154</v>
      </c>
      <c r="J2155" t="s">
        <v>532</v>
      </c>
      <c r="K2155" t="s">
        <v>3522</v>
      </c>
      <c r="L2155" t="s">
        <v>4659</v>
      </c>
    </row>
    <row r="2156" spans="9:12" x14ac:dyDescent="0.25">
      <c r="I2156">
        <v>2155</v>
      </c>
      <c r="J2156" t="s">
        <v>532</v>
      </c>
      <c r="K2156" t="s">
        <v>3521</v>
      </c>
      <c r="L2156" t="s">
        <v>4658</v>
      </c>
    </row>
    <row r="2157" spans="9:12" x14ac:dyDescent="0.25">
      <c r="I2157">
        <v>2156</v>
      </c>
      <c r="J2157" t="s">
        <v>532</v>
      </c>
      <c r="K2157" t="s">
        <v>3525</v>
      </c>
      <c r="L2157" t="s">
        <v>4662</v>
      </c>
    </row>
    <row r="2158" spans="9:12" x14ac:dyDescent="0.25">
      <c r="I2158">
        <v>2157</v>
      </c>
      <c r="J2158" t="s">
        <v>532</v>
      </c>
      <c r="K2158" t="s">
        <v>3527</v>
      </c>
      <c r="L2158" t="s">
        <v>4665</v>
      </c>
    </row>
    <row r="2159" spans="9:12" x14ac:dyDescent="0.25">
      <c r="I2159">
        <v>2158</v>
      </c>
      <c r="J2159" t="s">
        <v>532</v>
      </c>
      <c r="K2159" t="s">
        <v>3523</v>
      </c>
      <c r="L2159" t="s">
        <v>4660</v>
      </c>
    </row>
    <row r="2160" spans="9:12" x14ac:dyDescent="0.25">
      <c r="I2160">
        <v>2159</v>
      </c>
      <c r="J2160" t="s">
        <v>532</v>
      </c>
      <c r="K2160" t="s">
        <v>2606</v>
      </c>
      <c r="L2160" t="s">
        <v>4663</v>
      </c>
    </row>
    <row r="2161" spans="9:12" x14ac:dyDescent="0.25">
      <c r="I2161">
        <v>2160</v>
      </c>
      <c r="J2161" t="s">
        <v>532</v>
      </c>
      <c r="K2161" t="s">
        <v>5291</v>
      </c>
      <c r="L2161" t="s">
        <v>5292</v>
      </c>
    </row>
    <row r="2162" spans="9:12" x14ac:dyDescent="0.25">
      <c r="I2162">
        <v>2161</v>
      </c>
      <c r="J2162" t="s">
        <v>532</v>
      </c>
      <c r="K2162" t="s">
        <v>3526</v>
      </c>
      <c r="L2162" t="s">
        <v>4664</v>
      </c>
    </row>
    <row r="2163" spans="9:12" x14ac:dyDescent="0.25">
      <c r="I2163">
        <v>2162</v>
      </c>
      <c r="J2163" t="s">
        <v>532</v>
      </c>
      <c r="K2163" t="s">
        <v>3519</v>
      </c>
      <c r="L2163" t="s">
        <v>4656</v>
      </c>
    </row>
    <row r="2164" spans="9:12" x14ac:dyDescent="0.25">
      <c r="I2164">
        <v>2163</v>
      </c>
      <c r="J2164" t="s">
        <v>532</v>
      </c>
      <c r="K2164" t="s">
        <v>5293</v>
      </c>
      <c r="L2164" t="s">
        <v>5294</v>
      </c>
    </row>
    <row r="2165" spans="9:12" x14ac:dyDescent="0.25">
      <c r="I2165">
        <v>2164</v>
      </c>
      <c r="J2165" t="s">
        <v>532</v>
      </c>
      <c r="K2165" t="s">
        <v>5295</v>
      </c>
      <c r="L2165" t="s">
        <v>5296</v>
      </c>
    </row>
    <row r="2166" spans="9:12" x14ac:dyDescent="0.25">
      <c r="I2166">
        <v>2165</v>
      </c>
      <c r="J2166" t="s">
        <v>520</v>
      </c>
      <c r="K2166" t="s">
        <v>3529</v>
      </c>
      <c r="L2166" t="s">
        <v>4667</v>
      </c>
    </row>
    <row r="2167" spans="9:12" x14ac:dyDescent="0.25">
      <c r="I2167">
        <v>2166</v>
      </c>
      <c r="J2167" t="s">
        <v>520</v>
      </c>
      <c r="K2167" t="s">
        <v>3533</v>
      </c>
      <c r="L2167" t="s">
        <v>4671</v>
      </c>
    </row>
    <row r="2168" spans="9:12" x14ac:dyDescent="0.25">
      <c r="I2168">
        <v>2167</v>
      </c>
      <c r="J2168" t="s">
        <v>520</v>
      </c>
      <c r="K2168" t="s">
        <v>3534</v>
      </c>
      <c r="L2168" t="s">
        <v>4672</v>
      </c>
    </row>
    <row r="2169" spans="9:12" x14ac:dyDescent="0.25">
      <c r="I2169">
        <v>2168</v>
      </c>
      <c r="J2169" t="s">
        <v>520</v>
      </c>
      <c r="K2169" t="s">
        <v>3530</v>
      </c>
      <c r="L2169" t="s">
        <v>4668</v>
      </c>
    </row>
    <row r="2170" spans="9:12" x14ac:dyDescent="0.25">
      <c r="I2170">
        <v>2169</v>
      </c>
      <c r="J2170" t="s">
        <v>520</v>
      </c>
      <c r="K2170" t="s">
        <v>3528</v>
      </c>
      <c r="L2170" t="s">
        <v>4666</v>
      </c>
    </row>
    <row r="2171" spans="9:12" x14ac:dyDescent="0.25">
      <c r="I2171">
        <v>2170</v>
      </c>
      <c r="J2171" t="s">
        <v>520</v>
      </c>
      <c r="K2171" t="s">
        <v>3532</v>
      </c>
      <c r="L2171" t="s">
        <v>4670</v>
      </c>
    </row>
    <row r="2172" spans="9:12" x14ac:dyDescent="0.25">
      <c r="I2172">
        <v>2171</v>
      </c>
      <c r="J2172" t="s">
        <v>520</v>
      </c>
      <c r="K2172" t="s">
        <v>3539</v>
      </c>
      <c r="L2172" t="s">
        <v>4677</v>
      </c>
    </row>
    <row r="2173" spans="9:12" x14ac:dyDescent="0.25">
      <c r="I2173">
        <v>2172</v>
      </c>
      <c r="J2173" t="s">
        <v>520</v>
      </c>
      <c r="K2173" t="s">
        <v>3549</v>
      </c>
      <c r="L2173" t="s">
        <v>4689</v>
      </c>
    </row>
    <row r="2174" spans="9:12" x14ac:dyDescent="0.25">
      <c r="I2174">
        <v>2173</v>
      </c>
      <c r="J2174" t="s">
        <v>520</v>
      </c>
      <c r="K2174" t="s">
        <v>3536</v>
      </c>
      <c r="L2174" t="s">
        <v>4674</v>
      </c>
    </row>
    <row r="2175" spans="9:12" x14ac:dyDescent="0.25">
      <c r="I2175">
        <v>2174</v>
      </c>
      <c r="J2175" t="s">
        <v>520</v>
      </c>
      <c r="K2175" t="s">
        <v>3550</v>
      </c>
      <c r="L2175" t="s">
        <v>4690</v>
      </c>
    </row>
    <row r="2176" spans="9:12" x14ac:dyDescent="0.25">
      <c r="I2176">
        <v>2175</v>
      </c>
      <c r="J2176" t="s">
        <v>520</v>
      </c>
      <c r="K2176" t="s">
        <v>3541</v>
      </c>
      <c r="L2176" t="s">
        <v>4679</v>
      </c>
    </row>
    <row r="2177" spans="9:12" x14ac:dyDescent="0.25">
      <c r="I2177">
        <v>2176</v>
      </c>
      <c r="J2177" t="s">
        <v>520</v>
      </c>
      <c r="K2177" t="s">
        <v>3538</v>
      </c>
      <c r="L2177" t="s">
        <v>4676</v>
      </c>
    </row>
    <row r="2178" spans="9:12" x14ac:dyDescent="0.25">
      <c r="I2178">
        <v>2177</v>
      </c>
      <c r="J2178" t="s">
        <v>520</v>
      </c>
      <c r="K2178" t="s">
        <v>3546</v>
      </c>
      <c r="L2178" t="s">
        <v>4684</v>
      </c>
    </row>
    <row r="2179" spans="9:12" x14ac:dyDescent="0.25">
      <c r="I2179">
        <v>2178</v>
      </c>
      <c r="J2179" t="s">
        <v>520</v>
      </c>
      <c r="K2179" t="s">
        <v>1671</v>
      </c>
      <c r="L2179" t="s">
        <v>4686</v>
      </c>
    </row>
    <row r="2180" spans="9:12" x14ac:dyDescent="0.25">
      <c r="I2180">
        <v>2179</v>
      </c>
      <c r="J2180" t="s">
        <v>520</v>
      </c>
      <c r="K2180" t="s">
        <v>3547</v>
      </c>
      <c r="L2180" t="s">
        <v>4687</v>
      </c>
    </row>
    <row r="2181" spans="9:12" x14ac:dyDescent="0.25">
      <c r="I2181">
        <v>2180</v>
      </c>
      <c r="J2181" t="s">
        <v>520</v>
      </c>
      <c r="K2181" t="s">
        <v>3535</v>
      </c>
      <c r="L2181" t="s">
        <v>4673</v>
      </c>
    </row>
    <row r="2182" spans="9:12" x14ac:dyDescent="0.25">
      <c r="I2182">
        <v>2181</v>
      </c>
      <c r="J2182" t="s">
        <v>520</v>
      </c>
      <c r="K2182" t="s">
        <v>3537</v>
      </c>
      <c r="L2182" t="s">
        <v>4675</v>
      </c>
    </row>
    <row r="2183" spans="9:12" x14ac:dyDescent="0.25">
      <c r="I2183">
        <v>2182</v>
      </c>
      <c r="J2183" t="s">
        <v>520</v>
      </c>
      <c r="K2183" t="s">
        <v>3548</v>
      </c>
      <c r="L2183" t="s">
        <v>4688</v>
      </c>
    </row>
    <row r="2184" spans="9:12" x14ac:dyDescent="0.25">
      <c r="I2184">
        <v>2183</v>
      </c>
      <c r="J2184" t="s">
        <v>520</v>
      </c>
      <c r="K2184" t="s">
        <v>992</v>
      </c>
      <c r="L2184" t="s">
        <v>4685</v>
      </c>
    </row>
    <row r="2185" spans="9:12" x14ac:dyDescent="0.25">
      <c r="I2185">
        <v>2184</v>
      </c>
      <c r="J2185" t="s">
        <v>520</v>
      </c>
      <c r="K2185" t="s">
        <v>3545</v>
      </c>
      <c r="L2185" t="s">
        <v>4683</v>
      </c>
    </row>
    <row r="2186" spans="9:12" x14ac:dyDescent="0.25">
      <c r="I2186">
        <v>2185</v>
      </c>
      <c r="J2186" t="s">
        <v>520</v>
      </c>
      <c r="K2186" t="s">
        <v>3558</v>
      </c>
      <c r="L2186" t="s">
        <v>4699</v>
      </c>
    </row>
    <row r="2187" spans="9:12" x14ac:dyDescent="0.25">
      <c r="I2187">
        <v>2186</v>
      </c>
      <c r="J2187" t="s">
        <v>520</v>
      </c>
      <c r="K2187" t="s">
        <v>3554</v>
      </c>
      <c r="L2187" t="s">
        <v>4694</v>
      </c>
    </row>
    <row r="2188" spans="9:12" x14ac:dyDescent="0.25">
      <c r="I2188">
        <v>2187</v>
      </c>
      <c r="J2188" t="s">
        <v>520</v>
      </c>
      <c r="K2188" t="s">
        <v>1562</v>
      </c>
      <c r="L2188" t="s">
        <v>4695</v>
      </c>
    </row>
    <row r="2189" spans="9:12" x14ac:dyDescent="0.25">
      <c r="I2189">
        <v>2188</v>
      </c>
      <c r="J2189" t="s">
        <v>520</v>
      </c>
      <c r="K2189" t="s">
        <v>3561</v>
      </c>
      <c r="L2189" t="s">
        <v>4702</v>
      </c>
    </row>
    <row r="2190" spans="9:12" x14ac:dyDescent="0.25">
      <c r="I2190">
        <v>2189</v>
      </c>
      <c r="J2190" t="s">
        <v>520</v>
      </c>
      <c r="K2190" t="s">
        <v>3555</v>
      </c>
      <c r="L2190" t="s">
        <v>4696</v>
      </c>
    </row>
    <row r="2191" spans="9:12" x14ac:dyDescent="0.25">
      <c r="I2191">
        <v>2190</v>
      </c>
      <c r="J2191" t="s">
        <v>520</v>
      </c>
      <c r="K2191" t="s">
        <v>3562</v>
      </c>
      <c r="L2191" t="s">
        <v>4703</v>
      </c>
    </row>
    <row r="2192" spans="9:12" x14ac:dyDescent="0.25">
      <c r="I2192">
        <v>2191</v>
      </c>
      <c r="J2192" t="s">
        <v>520</v>
      </c>
      <c r="K2192" t="s">
        <v>3553</v>
      </c>
      <c r="L2192" t="s">
        <v>4693</v>
      </c>
    </row>
    <row r="2193" spans="9:12" x14ac:dyDescent="0.25">
      <c r="I2193">
        <v>2192</v>
      </c>
      <c r="J2193" t="s">
        <v>520</v>
      </c>
      <c r="K2193" t="s">
        <v>3556</v>
      </c>
      <c r="L2193" s="6" t="s">
        <v>4697</v>
      </c>
    </row>
    <row r="2194" spans="9:12" x14ac:dyDescent="0.25">
      <c r="I2194">
        <v>2193</v>
      </c>
      <c r="J2194" t="s">
        <v>520</v>
      </c>
      <c r="K2194" t="s">
        <v>3531</v>
      </c>
      <c r="L2194" t="s">
        <v>4669</v>
      </c>
    </row>
    <row r="2195" spans="9:12" x14ac:dyDescent="0.25">
      <c r="I2195">
        <v>2194</v>
      </c>
      <c r="J2195" t="s">
        <v>520</v>
      </c>
      <c r="K2195" t="s">
        <v>3551</v>
      </c>
      <c r="L2195" t="s">
        <v>4691</v>
      </c>
    </row>
    <row r="2196" spans="9:12" x14ac:dyDescent="0.25">
      <c r="I2196">
        <v>2195</v>
      </c>
      <c r="J2196" t="s">
        <v>520</v>
      </c>
      <c r="K2196" t="s">
        <v>3540</v>
      </c>
      <c r="L2196" t="s">
        <v>4678</v>
      </c>
    </row>
    <row r="2197" spans="9:12" x14ac:dyDescent="0.25">
      <c r="I2197">
        <v>2196</v>
      </c>
      <c r="J2197" t="s">
        <v>520</v>
      </c>
      <c r="K2197" t="s">
        <v>3543</v>
      </c>
      <c r="L2197" t="s">
        <v>4681</v>
      </c>
    </row>
    <row r="2198" spans="9:12" x14ac:dyDescent="0.25">
      <c r="I2198">
        <v>2197</v>
      </c>
      <c r="J2198" t="s">
        <v>520</v>
      </c>
      <c r="K2198" t="s">
        <v>3544</v>
      </c>
      <c r="L2198" t="s">
        <v>4682</v>
      </c>
    </row>
    <row r="2199" spans="9:12" x14ac:dyDescent="0.25">
      <c r="I2199">
        <v>2198</v>
      </c>
      <c r="J2199" t="s">
        <v>520</v>
      </c>
      <c r="K2199" t="s">
        <v>3552</v>
      </c>
      <c r="L2199" t="s">
        <v>4692</v>
      </c>
    </row>
    <row r="2200" spans="9:12" x14ac:dyDescent="0.25">
      <c r="I2200">
        <v>2199</v>
      </c>
      <c r="J2200" t="s">
        <v>520</v>
      </c>
      <c r="K2200" t="s">
        <v>3542</v>
      </c>
      <c r="L2200" t="s">
        <v>4680</v>
      </c>
    </row>
    <row r="2201" spans="9:12" x14ac:dyDescent="0.25">
      <c r="I2201">
        <v>2200</v>
      </c>
      <c r="J2201" t="s">
        <v>520</v>
      </c>
      <c r="K2201" t="s">
        <v>3559</v>
      </c>
      <c r="L2201" t="s">
        <v>4700</v>
      </c>
    </row>
    <row r="2202" spans="9:12" x14ac:dyDescent="0.25">
      <c r="I2202">
        <v>2201</v>
      </c>
      <c r="J2202" t="s">
        <v>520</v>
      </c>
      <c r="K2202" t="s">
        <v>5297</v>
      </c>
      <c r="L2202" t="s">
        <v>5298</v>
      </c>
    </row>
    <row r="2203" spans="9:12" x14ac:dyDescent="0.25">
      <c r="I2203">
        <v>2202</v>
      </c>
      <c r="J2203" t="s">
        <v>520</v>
      </c>
      <c r="K2203" t="s">
        <v>3560</v>
      </c>
      <c r="L2203" t="s">
        <v>4701</v>
      </c>
    </row>
    <row r="2204" spans="9:12" x14ac:dyDescent="0.25">
      <c r="I2204">
        <v>2203</v>
      </c>
      <c r="J2204" t="s">
        <v>520</v>
      </c>
      <c r="K2204" t="s">
        <v>3557</v>
      </c>
      <c r="L2204" t="s">
        <v>4698</v>
      </c>
    </row>
    <row r="2205" spans="9:12" x14ac:dyDescent="0.25">
      <c r="I2205">
        <v>2204</v>
      </c>
      <c r="J2205" t="s">
        <v>520</v>
      </c>
      <c r="K2205" t="s">
        <v>5299</v>
      </c>
      <c r="L2205" t="s">
        <v>5300</v>
      </c>
    </row>
    <row r="2206" spans="9:12" x14ac:dyDescent="0.25">
      <c r="I2206">
        <v>2205</v>
      </c>
      <c r="J2206" t="s">
        <v>520</v>
      </c>
      <c r="K2206" t="s">
        <v>2563</v>
      </c>
      <c r="L2206" t="s">
        <v>5301</v>
      </c>
    </row>
    <row r="2207" spans="9:12" x14ac:dyDescent="0.25">
      <c r="I2207">
        <v>2206</v>
      </c>
      <c r="J2207" t="s">
        <v>520</v>
      </c>
      <c r="K2207" t="s">
        <v>5302</v>
      </c>
      <c r="L2207" t="s">
        <v>5303</v>
      </c>
    </row>
    <row r="2208" spans="9:12" x14ac:dyDescent="0.25">
      <c r="I2208">
        <v>2207</v>
      </c>
      <c r="J2208" t="s">
        <v>520</v>
      </c>
      <c r="K2208" t="s">
        <v>5304</v>
      </c>
      <c r="L2208" t="s">
        <v>5305</v>
      </c>
    </row>
    <row r="2209" spans="9:12" x14ac:dyDescent="0.25">
      <c r="I2209">
        <v>2208</v>
      </c>
      <c r="J2209" t="s">
        <v>491</v>
      </c>
      <c r="K2209" t="s">
        <v>3563</v>
      </c>
      <c r="L2209" t="s">
        <v>4704</v>
      </c>
    </row>
    <row r="2210" spans="9:12" x14ac:dyDescent="0.25">
      <c r="I2210">
        <v>2209</v>
      </c>
      <c r="J2210" t="s">
        <v>491</v>
      </c>
      <c r="K2210" t="s">
        <v>5306</v>
      </c>
      <c r="L2210" t="s">
        <v>5307</v>
      </c>
    </row>
    <row r="2211" spans="9:12" x14ac:dyDescent="0.25">
      <c r="I2211">
        <v>2210</v>
      </c>
      <c r="J2211" t="s">
        <v>491</v>
      </c>
      <c r="K2211" t="s">
        <v>3564</v>
      </c>
      <c r="L2211" t="s">
        <v>4705</v>
      </c>
    </row>
    <row r="2212" spans="9:12" x14ac:dyDescent="0.25">
      <c r="I2212">
        <v>2211</v>
      </c>
      <c r="J2212" t="s">
        <v>491</v>
      </c>
      <c r="K2212" t="s">
        <v>5308</v>
      </c>
      <c r="L2212" t="s">
        <v>5309</v>
      </c>
    </row>
    <row r="2213" spans="9:12" x14ac:dyDescent="0.25">
      <c r="I2213">
        <v>2212</v>
      </c>
      <c r="J2213" t="s">
        <v>491</v>
      </c>
      <c r="K2213" t="s">
        <v>3566</v>
      </c>
      <c r="L2213" t="s">
        <v>4707</v>
      </c>
    </row>
    <row r="2214" spans="9:12" x14ac:dyDescent="0.25">
      <c r="I2214">
        <v>2213</v>
      </c>
      <c r="J2214" t="s">
        <v>491</v>
      </c>
      <c r="K2214" t="s">
        <v>3565</v>
      </c>
      <c r="L2214" t="s">
        <v>4706</v>
      </c>
    </row>
    <row r="2215" spans="9:12" x14ac:dyDescent="0.25">
      <c r="I2215">
        <v>2214</v>
      </c>
      <c r="J2215" t="s">
        <v>491</v>
      </c>
      <c r="K2215" t="s">
        <v>3573</v>
      </c>
      <c r="L2215" t="s">
        <v>4714</v>
      </c>
    </row>
    <row r="2216" spans="9:12" x14ac:dyDescent="0.25">
      <c r="I2216">
        <v>2215</v>
      </c>
      <c r="J2216" t="s">
        <v>491</v>
      </c>
      <c r="K2216" t="s">
        <v>5310</v>
      </c>
      <c r="L2216" t="s">
        <v>5311</v>
      </c>
    </row>
    <row r="2217" spans="9:12" x14ac:dyDescent="0.25">
      <c r="I2217">
        <v>2216</v>
      </c>
      <c r="J2217" t="s">
        <v>491</v>
      </c>
      <c r="K2217" t="s">
        <v>3570</v>
      </c>
      <c r="L2217" t="s">
        <v>4711</v>
      </c>
    </row>
    <row r="2218" spans="9:12" x14ac:dyDescent="0.25">
      <c r="I2218">
        <v>2217</v>
      </c>
      <c r="J2218" t="s">
        <v>491</v>
      </c>
      <c r="K2218" t="s">
        <v>3579</v>
      </c>
      <c r="L2218" t="s">
        <v>4720</v>
      </c>
    </row>
    <row r="2219" spans="9:12" x14ac:dyDescent="0.25">
      <c r="I2219">
        <v>2218</v>
      </c>
      <c r="J2219" t="s">
        <v>491</v>
      </c>
      <c r="K2219" t="s">
        <v>3568</v>
      </c>
      <c r="L2219" t="s">
        <v>4709</v>
      </c>
    </row>
    <row r="2220" spans="9:12" x14ac:dyDescent="0.25">
      <c r="I2220">
        <v>2219</v>
      </c>
      <c r="J2220" t="s">
        <v>491</v>
      </c>
      <c r="K2220" t="s">
        <v>3574</v>
      </c>
      <c r="L2220" t="s">
        <v>4715</v>
      </c>
    </row>
    <row r="2221" spans="9:12" x14ac:dyDescent="0.25">
      <c r="I2221">
        <v>2220</v>
      </c>
      <c r="J2221" t="s">
        <v>491</v>
      </c>
      <c r="K2221" t="s">
        <v>3578</v>
      </c>
      <c r="L2221" t="s">
        <v>4719</v>
      </c>
    </row>
    <row r="2222" spans="9:12" x14ac:dyDescent="0.25">
      <c r="I2222">
        <v>2221</v>
      </c>
      <c r="J2222" t="s">
        <v>491</v>
      </c>
      <c r="K2222" t="s">
        <v>3575</v>
      </c>
      <c r="L2222" t="s">
        <v>4716</v>
      </c>
    </row>
    <row r="2223" spans="9:12" x14ac:dyDescent="0.25">
      <c r="I2223">
        <v>2222</v>
      </c>
      <c r="J2223" t="s">
        <v>491</v>
      </c>
      <c r="K2223" t="s">
        <v>3580</v>
      </c>
      <c r="L2223" t="s">
        <v>4721</v>
      </c>
    </row>
    <row r="2224" spans="9:12" x14ac:dyDescent="0.25">
      <c r="I2224">
        <v>2223</v>
      </c>
      <c r="J2224" t="s">
        <v>491</v>
      </c>
      <c r="K2224" t="s">
        <v>3582</v>
      </c>
      <c r="L2224" t="s">
        <v>4723</v>
      </c>
    </row>
    <row r="2225" spans="9:12" x14ac:dyDescent="0.25">
      <c r="I2225">
        <v>2224</v>
      </c>
      <c r="J2225" t="s">
        <v>491</v>
      </c>
      <c r="K2225" t="s">
        <v>3567</v>
      </c>
      <c r="L2225" s="6" t="s">
        <v>4708</v>
      </c>
    </row>
    <row r="2226" spans="9:12" x14ac:dyDescent="0.25">
      <c r="I2226">
        <v>2225</v>
      </c>
      <c r="J2226" t="s">
        <v>491</v>
      </c>
      <c r="K2226" t="s">
        <v>3581</v>
      </c>
      <c r="L2226" t="s">
        <v>4722</v>
      </c>
    </row>
    <row r="2227" spans="9:12" x14ac:dyDescent="0.25">
      <c r="I2227">
        <v>2226</v>
      </c>
      <c r="J2227" t="s">
        <v>491</v>
      </c>
      <c r="K2227" t="s">
        <v>5312</v>
      </c>
      <c r="L2227" t="s">
        <v>5313</v>
      </c>
    </row>
    <row r="2228" spans="9:12" x14ac:dyDescent="0.25">
      <c r="I2228">
        <v>2227</v>
      </c>
      <c r="J2228" t="s">
        <v>491</v>
      </c>
      <c r="K2228" t="s">
        <v>3572</v>
      </c>
      <c r="L2228" t="s">
        <v>4713</v>
      </c>
    </row>
    <row r="2229" spans="9:12" x14ac:dyDescent="0.25">
      <c r="I2229">
        <v>2228</v>
      </c>
      <c r="J2229" t="s">
        <v>491</v>
      </c>
      <c r="K2229" t="s">
        <v>3576</v>
      </c>
      <c r="L2229" t="s">
        <v>4717</v>
      </c>
    </row>
    <row r="2230" spans="9:12" x14ac:dyDescent="0.25">
      <c r="I2230">
        <v>2229</v>
      </c>
      <c r="J2230" t="s">
        <v>491</v>
      </c>
      <c r="K2230" t="s">
        <v>3577</v>
      </c>
      <c r="L2230" t="s">
        <v>4718</v>
      </c>
    </row>
    <row r="2231" spans="9:12" x14ac:dyDescent="0.25">
      <c r="I2231">
        <v>2230</v>
      </c>
      <c r="J2231" t="s">
        <v>491</v>
      </c>
      <c r="K2231" t="s">
        <v>5314</v>
      </c>
      <c r="L2231" t="s">
        <v>5315</v>
      </c>
    </row>
    <row r="2232" spans="9:12" x14ac:dyDescent="0.25">
      <c r="I2232">
        <v>2231</v>
      </c>
      <c r="J2232" t="s">
        <v>491</v>
      </c>
      <c r="K2232" t="s">
        <v>3571</v>
      </c>
      <c r="L2232" t="s">
        <v>4712</v>
      </c>
    </row>
    <row r="2233" spans="9:12" x14ac:dyDescent="0.25">
      <c r="I2233">
        <v>2232</v>
      </c>
      <c r="J2233" t="s">
        <v>491</v>
      </c>
      <c r="K2233" t="s">
        <v>3587</v>
      </c>
      <c r="L2233" t="s">
        <v>4728</v>
      </c>
    </row>
    <row r="2234" spans="9:12" x14ac:dyDescent="0.25">
      <c r="I2234">
        <v>2233</v>
      </c>
      <c r="J2234" t="s">
        <v>491</v>
      </c>
      <c r="K2234" t="s">
        <v>5316</v>
      </c>
      <c r="L2234" t="s">
        <v>5317</v>
      </c>
    </row>
    <row r="2235" spans="9:12" x14ac:dyDescent="0.25">
      <c r="I2235">
        <v>2234</v>
      </c>
      <c r="J2235" t="s">
        <v>491</v>
      </c>
      <c r="K2235" t="s">
        <v>3588</v>
      </c>
      <c r="L2235" t="s">
        <v>4729</v>
      </c>
    </row>
    <row r="2236" spans="9:12" x14ac:dyDescent="0.25">
      <c r="I2236">
        <v>2235</v>
      </c>
      <c r="J2236" t="s">
        <v>491</v>
      </c>
      <c r="K2236" t="s">
        <v>3583</v>
      </c>
      <c r="L2236" t="s">
        <v>4724</v>
      </c>
    </row>
    <row r="2237" spans="9:12" x14ac:dyDescent="0.25">
      <c r="I2237">
        <v>2236</v>
      </c>
      <c r="J2237" t="s">
        <v>491</v>
      </c>
      <c r="K2237" t="s">
        <v>3590</v>
      </c>
      <c r="L2237" t="s">
        <v>4731</v>
      </c>
    </row>
    <row r="2238" spans="9:12" x14ac:dyDescent="0.25">
      <c r="I2238">
        <v>2237</v>
      </c>
      <c r="J2238" t="s">
        <v>491</v>
      </c>
      <c r="K2238" t="s">
        <v>3589</v>
      </c>
      <c r="L2238" t="s">
        <v>4730</v>
      </c>
    </row>
    <row r="2239" spans="9:12" x14ac:dyDescent="0.25">
      <c r="I2239">
        <v>2238</v>
      </c>
      <c r="J2239" t="s">
        <v>491</v>
      </c>
      <c r="K2239" t="s">
        <v>3585</v>
      </c>
      <c r="L2239" t="s">
        <v>4726</v>
      </c>
    </row>
    <row r="2240" spans="9:12" x14ac:dyDescent="0.25">
      <c r="I2240">
        <v>2239</v>
      </c>
      <c r="J2240" t="s">
        <v>491</v>
      </c>
      <c r="K2240" t="s">
        <v>3584</v>
      </c>
      <c r="L2240" t="s">
        <v>4725</v>
      </c>
    </row>
    <row r="2241" spans="9:12" x14ac:dyDescent="0.25">
      <c r="I2241">
        <v>2240</v>
      </c>
      <c r="J2241" t="s">
        <v>491</v>
      </c>
      <c r="K2241" t="s">
        <v>3586</v>
      </c>
      <c r="L2241" t="s">
        <v>4727</v>
      </c>
    </row>
    <row r="2242" spans="9:12" x14ac:dyDescent="0.25">
      <c r="I2242">
        <v>2241</v>
      </c>
      <c r="J2242" t="s">
        <v>491</v>
      </c>
      <c r="K2242" t="s">
        <v>3569</v>
      </c>
      <c r="L2242" t="s">
        <v>4710</v>
      </c>
    </row>
    <row r="2243" spans="9:12" x14ac:dyDescent="0.25">
      <c r="I2243">
        <v>2242</v>
      </c>
      <c r="J2243" t="s">
        <v>491</v>
      </c>
      <c r="K2243" t="s">
        <v>5318</v>
      </c>
      <c r="L2243" t="s">
        <v>5319</v>
      </c>
    </row>
    <row r="2244" spans="9:12" x14ac:dyDescent="0.25">
      <c r="I2244">
        <v>2243</v>
      </c>
      <c r="J2244" t="s">
        <v>519</v>
      </c>
      <c r="K2244" t="s">
        <v>3594</v>
      </c>
      <c r="L2244" t="s">
        <v>4735</v>
      </c>
    </row>
    <row r="2245" spans="9:12" x14ac:dyDescent="0.25">
      <c r="I2245">
        <v>2244</v>
      </c>
      <c r="J2245" t="s">
        <v>519</v>
      </c>
      <c r="K2245" t="s">
        <v>3593</v>
      </c>
      <c r="L2245" t="s">
        <v>4734</v>
      </c>
    </row>
    <row r="2246" spans="9:12" x14ac:dyDescent="0.25">
      <c r="I2246">
        <v>2245</v>
      </c>
      <c r="J2246" t="s">
        <v>519</v>
      </c>
      <c r="K2246" t="s">
        <v>3595</v>
      </c>
      <c r="L2246" t="s">
        <v>4736</v>
      </c>
    </row>
    <row r="2247" spans="9:12" x14ac:dyDescent="0.25">
      <c r="I2247">
        <v>2246</v>
      </c>
      <c r="J2247" t="s">
        <v>519</v>
      </c>
      <c r="K2247" t="s">
        <v>3598</v>
      </c>
      <c r="L2247" t="s">
        <v>4741</v>
      </c>
    </row>
    <row r="2248" spans="9:12" x14ac:dyDescent="0.25">
      <c r="I2248">
        <v>2247</v>
      </c>
      <c r="J2248" t="s">
        <v>519</v>
      </c>
      <c r="K2248" t="s">
        <v>2262</v>
      </c>
      <c r="L2248" t="s">
        <v>4740</v>
      </c>
    </row>
    <row r="2249" spans="9:12" x14ac:dyDescent="0.25">
      <c r="I2249">
        <v>2248</v>
      </c>
      <c r="J2249" t="s">
        <v>519</v>
      </c>
      <c r="K2249" t="s">
        <v>3601</v>
      </c>
      <c r="L2249" t="s">
        <v>4744</v>
      </c>
    </row>
    <row r="2250" spans="9:12" x14ac:dyDescent="0.25">
      <c r="I2250">
        <v>2249</v>
      </c>
      <c r="J2250" t="s">
        <v>519</v>
      </c>
      <c r="K2250" t="s">
        <v>3600</v>
      </c>
      <c r="L2250" t="s">
        <v>4743</v>
      </c>
    </row>
    <row r="2251" spans="9:12" x14ac:dyDescent="0.25">
      <c r="I2251">
        <v>2250</v>
      </c>
      <c r="J2251" t="s">
        <v>519</v>
      </c>
      <c r="K2251" t="s">
        <v>5320</v>
      </c>
      <c r="L2251" t="s">
        <v>5321</v>
      </c>
    </row>
    <row r="2252" spans="9:12" x14ac:dyDescent="0.25">
      <c r="I2252">
        <v>2251</v>
      </c>
      <c r="J2252" t="s">
        <v>519</v>
      </c>
      <c r="K2252" t="s">
        <v>3599</v>
      </c>
      <c r="L2252" t="s">
        <v>4742</v>
      </c>
    </row>
    <row r="2253" spans="9:12" x14ac:dyDescent="0.25">
      <c r="I2253">
        <v>2252</v>
      </c>
      <c r="J2253" t="s">
        <v>519</v>
      </c>
      <c r="K2253" t="s">
        <v>1532</v>
      </c>
      <c r="L2253" t="s">
        <v>4739</v>
      </c>
    </row>
    <row r="2254" spans="9:12" x14ac:dyDescent="0.25">
      <c r="I2254">
        <v>2253</v>
      </c>
      <c r="J2254" t="s">
        <v>519</v>
      </c>
      <c r="K2254" t="s">
        <v>3591</v>
      </c>
      <c r="L2254" t="s">
        <v>4732</v>
      </c>
    </row>
    <row r="2255" spans="9:12" x14ac:dyDescent="0.25">
      <c r="I2255">
        <v>2254</v>
      </c>
      <c r="J2255" t="s">
        <v>519</v>
      </c>
      <c r="K2255" t="s">
        <v>3597</v>
      </c>
      <c r="L2255" t="s">
        <v>4738</v>
      </c>
    </row>
    <row r="2256" spans="9:12" x14ac:dyDescent="0.25">
      <c r="I2256">
        <v>2255</v>
      </c>
      <c r="J2256" t="s">
        <v>519</v>
      </c>
      <c r="K2256" t="s">
        <v>3602</v>
      </c>
      <c r="L2256" t="s">
        <v>4745</v>
      </c>
    </row>
    <row r="2257" spans="9:12" x14ac:dyDescent="0.25">
      <c r="I2257">
        <v>2256</v>
      </c>
      <c r="J2257" t="s">
        <v>519</v>
      </c>
      <c r="K2257" t="s">
        <v>1762</v>
      </c>
      <c r="L2257" t="s">
        <v>4749</v>
      </c>
    </row>
    <row r="2258" spans="9:12" x14ac:dyDescent="0.25">
      <c r="I2258">
        <v>2257</v>
      </c>
      <c r="J2258" t="s">
        <v>519</v>
      </c>
      <c r="K2258" t="s">
        <v>3603</v>
      </c>
      <c r="L2258" t="s">
        <v>4746</v>
      </c>
    </row>
    <row r="2259" spans="9:12" x14ac:dyDescent="0.25">
      <c r="I2259">
        <v>2258</v>
      </c>
      <c r="J2259" t="s">
        <v>519</v>
      </c>
      <c r="K2259" t="s">
        <v>3604</v>
      </c>
      <c r="L2259" t="s">
        <v>4747</v>
      </c>
    </row>
    <row r="2260" spans="9:12" x14ac:dyDescent="0.25">
      <c r="I2260">
        <v>2259</v>
      </c>
      <c r="J2260" t="s">
        <v>519</v>
      </c>
      <c r="K2260" t="s">
        <v>3605</v>
      </c>
      <c r="L2260" t="s">
        <v>4748</v>
      </c>
    </row>
    <row r="2261" spans="9:12" x14ac:dyDescent="0.25">
      <c r="I2261">
        <v>2260</v>
      </c>
      <c r="J2261" t="s">
        <v>519</v>
      </c>
      <c r="K2261" t="s">
        <v>3596</v>
      </c>
      <c r="L2261" t="s">
        <v>4737</v>
      </c>
    </row>
    <row r="2262" spans="9:12" x14ac:dyDescent="0.25">
      <c r="I2262">
        <v>2261</v>
      </c>
      <c r="J2262" t="s">
        <v>519</v>
      </c>
      <c r="K2262" t="s">
        <v>3592</v>
      </c>
      <c r="L2262" t="s">
        <v>4733</v>
      </c>
    </row>
    <row r="2263" spans="9:12" x14ac:dyDescent="0.25">
      <c r="I2263">
        <v>2262</v>
      </c>
      <c r="J2263" t="s">
        <v>475</v>
      </c>
      <c r="K2263" t="s">
        <v>4822</v>
      </c>
      <c r="L2263" t="s">
        <v>4838</v>
      </c>
    </row>
    <row r="2264" spans="9:12" x14ac:dyDescent="0.25">
      <c r="I2264">
        <v>2263</v>
      </c>
      <c r="J2264" t="s">
        <v>475</v>
      </c>
      <c r="K2264" t="s">
        <v>4823</v>
      </c>
      <c r="L2264" t="s">
        <v>4839</v>
      </c>
    </row>
    <row r="2265" spans="9:12" x14ac:dyDescent="0.25">
      <c r="I2265">
        <v>2264</v>
      </c>
      <c r="J2265" t="s">
        <v>475</v>
      </c>
      <c r="K2265" t="s">
        <v>2565</v>
      </c>
      <c r="L2265" t="s">
        <v>4840</v>
      </c>
    </row>
    <row r="2266" spans="9:12" x14ac:dyDescent="0.25">
      <c r="I2266">
        <v>2265</v>
      </c>
      <c r="J2266" t="s">
        <v>475</v>
      </c>
      <c r="K2266" t="s">
        <v>5322</v>
      </c>
      <c r="L2266" t="s">
        <v>5323</v>
      </c>
    </row>
    <row r="2267" spans="9:12" x14ac:dyDescent="0.25">
      <c r="I2267">
        <v>2266</v>
      </c>
      <c r="J2267" t="s">
        <v>475</v>
      </c>
      <c r="K2267" t="s">
        <v>4824</v>
      </c>
      <c r="L2267" t="s">
        <v>4841</v>
      </c>
    </row>
    <row r="2268" spans="9:12" x14ac:dyDescent="0.25">
      <c r="I2268">
        <v>2267</v>
      </c>
      <c r="J2268" t="s">
        <v>475</v>
      </c>
      <c r="K2268" t="s">
        <v>5324</v>
      </c>
      <c r="L2268" t="s">
        <v>5325</v>
      </c>
    </row>
    <row r="2269" spans="9:12" x14ac:dyDescent="0.25">
      <c r="I2269">
        <v>2268</v>
      </c>
      <c r="J2269" t="s">
        <v>475</v>
      </c>
      <c r="K2269" t="s">
        <v>5326</v>
      </c>
      <c r="L2269" t="s">
        <v>5327</v>
      </c>
    </row>
    <row r="2270" spans="9:12" x14ac:dyDescent="0.25">
      <c r="I2270">
        <v>2269</v>
      </c>
      <c r="J2270" t="s">
        <v>475</v>
      </c>
      <c r="K2270" t="s">
        <v>5328</v>
      </c>
      <c r="L2270" t="s">
        <v>5329</v>
      </c>
    </row>
    <row r="2271" spans="9:12" x14ac:dyDescent="0.25">
      <c r="I2271">
        <v>2270</v>
      </c>
      <c r="J2271" t="s">
        <v>475</v>
      </c>
      <c r="K2271" t="s">
        <v>5330</v>
      </c>
      <c r="L2271" t="s">
        <v>5331</v>
      </c>
    </row>
    <row r="2272" spans="9:12" x14ac:dyDescent="0.25">
      <c r="I2272">
        <v>2271</v>
      </c>
      <c r="J2272" t="s">
        <v>475</v>
      </c>
      <c r="K2272" t="s">
        <v>5332</v>
      </c>
      <c r="L2272" t="s">
        <v>5333</v>
      </c>
    </row>
    <row r="2273" spans="9:12" x14ac:dyDescent="0.25">
      <c r="I2273">
        <v>2272</v>
      </c>
      <c r="J2273" t="s">
        <v>475</v>
      </c>
      <c r="K2273" t="s">
        <v>5334</v>
      </c>
      <c r="L2273" t="s">
        <v>5335</v>
      </c>
    </row>
    <row r="2274" spans="9:12" x14ac:dyDescent="0.25">
      <c r="I2274">
        <v>2273</v>
      </c>
      <c r="J2274" t="s">
        <v>475</v>
      </c>
      <c r="K2274" t="s">
        <v>3559</v>
      </c>
      <c r="L2274" t="s">
        <v>5336</v>
      </c>
    </row>
    <row r="2275" spans="9:12" x14ac:dyDescent="0.25">
      <c r="I2275">
        <v>2274</v>
      </c>
      <c r="J2275" t="s">
        <v>476</v>
      </c>
      <c r="K2275" t="s">
        <v>5337</v>
      </c>
      <c r="L2275" t="s">
        <v>5338</v>
      </c>
    </row>
    <row r="2276" spans="9:12" x14ac:dyDescent="0.25">
      <c r="I2276">
        <v>2275</v>
      </c>
      <c r="J2276" t="s">
        <v>476</v>
      </c>
      <c r="K2276" t="s">
        <v>5339</v>
      </c>
      <c r="L2276" t="s">
        <v>5340</v>
      </c>
    </row>
    <row r="2277" spans="9:12" x14ac:dyDescent="0.25">
      <c r="I2277">
        <v>2276</v>
      </c>
      <c r="J2277" t="s">
        <v>476</v>
      </c>
      <c r="K2277" t="s">
        <v>5341</v>
      </c>
      <c r="L2277" t="s">
        <v>5342</v>
      </c>
    </row>
    <row r="2278" spans="9:12" x14ac:dyDescent="0.25">
      <c r="I2278">
        <v>2277</v>
      </c>
      <c r="J2278" t="s">
        <v>476</v>
      </c>
      <c r="K2278" t="s">
        <v>5343</v>
      </c>
      <c r="L2278" t="s">
        <v>5344</v>
      </c>
    </row>
    <row r="2279" spans="9:12" x14ac:dyDescent="0.25">
      <c r="I2279">
        <v>2278</v>
      </c>
      <c r="J2279" t="s">
        <v>476</v>
      </c>
      <c r="K2279" t="s">
        <v>3414</v>
      </c>
      <c r="L2279" t="s">
        <v>5345</v>
      </c>
    </row>
    <row r="2280" spans="9:12" x14ac:dyDescent="0.25">
      <c r="I2280">
        <v>2279</v>
      </c>
      <c r="J2280" t="s">
        <v>476</v>
      </c>
      <c r="K2280" t="s">
        <v>5346</v>
      </c>
      <c r="L2280" t="s">
        <v>5347</v>
      </c>
    </row>
    <row r="2281" spans="9:12" x14ac:dyDescent="0.25">
      <c r="I2281">
        <v>2280</v>
      </c>
      <c r="J2281" t="s">
        <v>476</v>
      </c>
      <c r="K2281" t="s">
        <v>4825</v>
      </c>
      <c r="L2281" t="s">
        <v>4842</v>
      </c>
    </row>
    <row r="2282" spans="9:12" x14ac:dyDescent="0.25">
      <c r="I2282">
        <v>2281</v>
      </c>
      <c r="J2282" t="s">
        <v>476</v>
      </c>
      <c r="K2282" t="s">
        <v>4826</v>
      </c>
      <c r="L2282" t="s">
        <v>4843</v>
      </c>
    </row>
    <row r="2283" spans="9:12" x14ac:dyDescent="0.25">
      <c r="I2283">
        <v>2282</v>
      </c>
      <c r="J2283" t="s">
        <v>476</v>
      </c>
      <c r="K2283" t="s">
        <v>4827</v>
      </c>
      <c r="L2283" t="s">
        <v>4844</v>
      </c>
    </row>
    <row r="2284" spans="9:12" x14ac:dyDescent="0.25">
      <c r="I2284">
        <v>2283</v>
      </c>
      <c r="J2284" t="s">
        <v>476</v>
      </c>
      <c r="K2284" t="s">
        <v>4828</v>
      </c>
      <c r="L2284" t="s">
        <v>4845</v>
      </c>
    </row>
    <row r="2285" spans="9:12" x14ac:dyDescent="0.25">
      <c r="I2285">
        <v>2284</v>
      </c>
      <c r="J2285" t="s">
        <v>476</v>
      </c>
      <c r="K2285" t="s">
        <v>4829</v>
      </c>
      <c r="L2285" t="s">
        <v>4846</v>
      </c>
    </row>
    <row r="2286" spans="9:12" x14ac:dyDescent="0.25">
      <c r="I2286">
        <v>2285</v>
      </c>
      <c r="J2286" t="s">
        <v>476</v>
      </c>
      <c r="K2286" t="s">
        <v>5348</v>
      </c>
      <c r="L2286" t="s">
        <v>5349</v>
      </c>
    </row>
    <row r="2287" spans="9:12" x14ac:dyDescent="0.25">
      <c r="I2287">
        <v>2286</v>
      </c>
      <c r="J2287" t="s">
        <v>476</v>
      </c>
      <c r="K2287" t="s">
        <v>4830</v>
      </c>
      <c r="L2287" t="s">
        <v>4847</v>
      </c>
    </row>
    <row r="2288" spans="9:12" x14ac:dyDescent="0.25">
      <c r="I2288">
        <v>2287</v>
      </c>
      <c r="J2288" t="s">
        <v>476</v>
      </c>
      <c r="K2288" t="s">
        <v>5350</v>
      </c>
      <c r="L2288" t="s">
        <v>5351</v>
      </c>
    </row>
    <row r="2289" spans="9:12" x14ac:dyDescent="0.25">
      <c r="I2289">
        <v>2288</v>
      </c>
      <c r="J2289" t="s">
        <v>476</v>
      </c>
      <c r="K2289" t="s">
        <v>4831</v>
      </c>
      <c r="L2289" t="s">
        <v>4848</v>
      </c>
    </row>
    <row r="2290" spans="9:12" x14ac:dyDescent="0.25">
      <c r="I2290">
        <v>2289</v>
      </c>
      <c r="J2290" t="s">
        <v>476</v>
      </c>
      <c r="K2290" t="s">
        <v>2861</v>
      </c>
      <c r="L2290" t="s">
        <v>4849</v>
      </c>
    </row>
    <row r="2291" spans="9:12" x14ac:dyDescent="0.25">
      <c r="I2291">
        <v>2290</v>
      </c>
      <c r="J2291" t="s">
        <v>476</v>
      </c>
      <c r="K2291" t="s">
        <v>4832</v>
      </c>
      <c r="L2291" t="s">
        <v>4850</v>
      </c>
    </row>
    <row r="2292" spans="9:12" x14ac:dyDescent="0.25">
      <c r="I2292">
        <v>2291</v>
      </c>
      <c r="J2292" t="s">
        <v>476</v>
      </c>
      <c r="K2292" t="s">
        <v>4833</v>
      </c>
      <c r="L2292" t="s">
        <v>4851</v>
      </c>
    </row>
    <row r="2293" spans="9:12" x14ac:dyDescent="0.25">
      <c r="I2293">
        <v>2292</v>
      </c>
      <c r="J2293" t="s">
        <v>467</v>
      </c>
      <c r="K2293" t="s">
        <v>3606</v>
      </c>
      <c r="L2293" t="s">
        <v>4750</v>
      </c>
    </row>
    <row r="2294" spans="9:12" x14ac:dyDescent="0.25">
      <c r="I2294">
        <v>2293</v>
      </c>
      <c r="J2294" t="s">
        <v>467</v>
      </c>
      <c r="K2294" t="s">
        <v>2252</v>
      </c>
      <c r="L2294" s="6" t="s">
        <v>4751</v>
      </c>
    </row>
    <row r="2295" spans="9:12" x14ac:dyDescent="0.25">
      <c r="I2295">
        <v>2294</v>
      </c>
      <c r="J2295" t="s">
        <v>467</v>
      </c>
      <c r="K2295" t="s">
        <v>3607</v>
      </c>
      <c r="L2295" t="s">
        <v>4752</v>
      </c>
    </row>
    <row r="2296" spans="9:12" x14ac:dyDescent="0.25">
      <c r="I2296">
        <v>2295</v>
      </c>
      <c r="J2296" t="s">
        <v>467</v>
      </c>
      <c r="K2296" t="s">
        <v>992</v>
      </c>
      <c r="L2296" t="s">
        <v>4753</v>
      </c>
    </row>
    <row r="2297" spans="9:12" x14ac:dyDescent="0.25">
      <c r="I2297">
        <v>2296</v>
      </c>
      <c r="J2297" t="s">
        <v>467</v>
      </c>
      <c r="K2297" t="s">
        <v>3609</v>
      </c>
      <c r="L2297" t="s">
        <v>4755</v>
      </c>
    </row>
    <row r="2298" spans="9:12" x14ac:dyDescent="0.25">
      <c r="I2298">
        <v>2297</v>
      </c>
      <c r="J2298" t="s">
        <v>467</v>
      </c>
      <c r="K2298" t="s">
        <v>3608</v>
      </c>
      <c r="L2298" t="s">
        <v>4754</v>
      </c>
    </row>
    <row r="2299" spans="9:12" x14ac:dyDescent="0.25">
      <c r="I2299">
        <v>2298</v>
      </c>
      <c r="J2299" t="s">
        <v>490</v>
      </c>
      <c r="K2299" t="s">
        <v>3611</v>
      </c>
      <c r="L2299" t="s">
        <v>4757</v>
      </c>
    </row>
    <row r="2300" spans="9:12" x14ac:dyDescent="0.25">
      <c r="I2300">
        <v>2299</v>
      </c>
      <c r="J2300" t="s">
        <v>490</v>
      </c>
      <c r="K2300" t="s">
        <v>3610</v>
      </c>
      <c r="L2300" t="s">
        <v>4756</v>
      </c>
    </row>
    <row r="2301" spans="9:12" x14ac:dyDescent="0.25">
      <c r="I2301">
        <v>2300</v>
      </c>
      <c r="J2301" t="s">
        <v>540</v>
      </c>
      <c r="K2301" t="s">
        <v>3612</v>
      </c>
      <c r="L2301" t="s">
        <v>4759</v>
      </c>
    </row>
    <row r="2302" spans="9:12" x14ac:dyDescent="0.25">
      <c r="I2302">
        <v>2301</v>
      </c>
      <c r="J2302" t="s">
        <v>540</v>
      </c>
      <c r="K2302" t="s">
        <v>1720</v>
      </c>
      <c r="L2302" t="s">
        <v>4758</v>
      </c>
    </row>
    <row r="2303" spans="9:12" x14ac:dyDescent="0.25">
      <c r="I2303">
        <v>2302</v>
      </c>
      <c r="J2303" t="s">
        <v>540</v>
      </c>
      <c r="K2303" t="s">
        <v>3613</v>
      </c>
      <c r="L2303" t="s">
        <v>4761</v>
      </c>
    </row>
    <row r="2304" spans="9:12" x14ac:dyDescent="0.25">
      <c r="I2304">
        <v>2303</v>
      </c>
      <c r="J2304" t="s">
        <v>540</v>
      </c>
      <c r="K2304" t="s">
        <v>3620</v>
      </c>
      <c r="L2304" t="s">
        <v>4768</v>
      </c>
    </row>
    <row r="2305" spans="9:12" x14ac:dyDescent="0.25">
      <c r="I2305">
        <v>2304</v>
      </c>
      <c r="J2305" t="s">
        <v>540</v>
      </c>
      <c r="K2305" t="s">
        <v>3617</v>
      </c>
      <c r="L2305" t="s">
        <v>4765</v>
      </c>
    </row>
    <row r="2306" spans="9:12" x14ac:dyDescent="0.25">
      <c r="I2306">
        <v>2305</v>
      </c>
      <c r="J2306" t="s">
        <v>540</v>
      </c>
      <c r="K2306" t="s">
        <v>992</v>
      </c>
      <c r="L2306" t="s">
        <v>4760</v>
      </c>
    </row>
    <row r="2307" spans="9:12" x14ac:dyDescent="0.25">
      <c r="I2307">
        <v>2306</v>
      </c>
      <c r="J2307" t="s">
        <v>540</v>
      </c>
      <c r="K2307" t="s">
        <v>1098</v>
      </c>
      <c r="L2307" t="s">
        <v>4776</v>
      </c>
    </row>
    <row r="2308" spans="9:12" x14ac:dyDescent="0.25">
      <c r="I2308">
        <v>2307</v>
      </c>
      <c r="J2308" t="s">
        <v>540</v>
      </c>
      <c r="K2308" t="s">
        <v>3630</v>
      </c>
      <c r="L2308" t="s">
        <v>4779</v>
      </c>
    </row>
    <row r="2309" spans="9:12" x14ac:dyDescent="0.25">
      <c r="I2309">
        <v>2308</v>
      </c>
      <c r="J2309" t="s">
        <v>540</v>
      </c>
      <c r="K2309" t="s">
        <v>3626</v>
      </c>
      <c r="L2309" t="s">
        <v>4774</v>
      </c>
    </row>
    <row r="2310" spans="9:12" x14ac:dyDescent="0.25">
      <c r="I2310">
        <v>2309</v>
      </c>
      <c r="J2310" t="s">
        <v>540</v>
      </c>
      <c r="K2310" t="s">
        <v>3624</v>
      </c>
      <c r="L2310" t="s">
        <v>4772</v>
      </c>
    </row>
    <row r="2311" spans="9:12" x14ac:dyDescent="0.25">
      <c r="I2311">
        <v>2310</v>
      </c>
      <c r="J2311" t="s">
        <v>540</v>
      </c>
      <c r="K2311" t="s">
        <v>3618</v>
      </c>
      <c r="L2311" t="s">
        <v>4766</v>
      </c>
    </row>
    <row r="2312" spans="9:12" x14ac:dyDescent="0.25">
      <c r="I2312">
        <v>2311</v>
      </c>
      <c r="J2312" t="s">
        <v>540</v>
      </c>
      <c r="K2312" t="s">
        <v>3622</v>
      </c>
      <c r="L2312" t="s">
        <v>4770</v>
      </c>
    </row>
    <row r="2313" spans="9:12" x14ac:dyDescent="0.25">
      <c r="I2313">
        <v>2312</v>
      </c>
      <c r="J2313" t="s">
        <v>540</v>
      </c>
      <c r="K2313" t="s">
        <v>3615</v>
      </c>
      <c r="L2313" t="s">
        <v>4763</v>
      </c>
    </row>
    <row r="2314" spans="9:12" x14ac:dyDescent="0.25">
      <c r="I2314">
        <v>2313</v>
      </c>
      <c r="J2314" t="s">
        <v>540</v>
      </c>
      <c r="K2314" t="s">
        <v>3621</v>
      </c>
      <c r="L2314" t="s">
        <v>4769</v>
      </c>
    </row>
    <row r="2315" spans="9:12" x14ac:dyDescent="0.25">
      <c r="I2315">
        <v>2314</v>
      </c>
      <c r="J2315" t="s">
        <v>540</v>
      </c>
      <c r="K2315" t="s">
        <v>3623</v>
      </c>
      <c r="L2315" t="s">
        <v>4771</v>
      </c>
    </row>
    <row r="2316" spans="9:12" x14ac:dyDescent="0.25">
      <c r="I2316">
        <v>2315</v>
      </c>
      <c r="J2316" t="s">
        <v>540</v>
      </c>
      <c r="K2316" t="s">
        <v>3629</v>
      </c>
      <c r="L2316" t="s">
        <v>4778</v>
      </c>
    </row>
    <row r="2317" spans="9:12" x14ac:dyDescent="0.25">
      <c r="I2317">
        <v>2316</v>
      </c>
      <c r="J2317" t="s">
        <v>540</v>
      </c>
      <c r="K2317" t="s">
        <v>3628</v>
      </c>
      <c r="L2317" t="s">
        <v>4777</v>
      </c>
    </row>
    <row r="2318" spans="9:12" x14ac:dyDescent="0.25">
      <c r="I2318">
        <v>2317</v>
      </c>
      <c r="J2318" t="s">
        <v>540</v>
      </c>
      <c r="K2318" t="s">
        <v>3616</v>
      </c>
      <c r="L2318" t="s">
        <v>4764</v>
      </c>
    </row>
    <row r="2319" spans="9:12" x14ac:dyDescent="0.25">
      <c r="I2319">
        <v>2318</v>
      </c>
      <c r="J2319" t="s">
        <v>540</v>
      </c>
      <c r="K2319" t="s">
        <v>3619</v>
      </c>
      <c r="L2319" t="s">
        <v>4767</v>
      </c>
    </row>
    <row r="2320" spans="9:12" x14ac:dyDescent="0.25">
      <c r="I2320">
        <v>2319</v>
      </c>
      <c r="J2320" t="s">
        <v>540</v>
      </c>
      <c r="K2320" t="s">
        <v>3614</v>
      </c>
      <c r="L2320" t="s">
        <v>4762</v>
      </c>
    </row>
    <row r="2321" spans="9:12" x14ac:dyDescent="0.25">
      <c r="I2321">
        <v>2320</v>
      </c>
      <c r="J2321" t="s">
        <v>540</v>
      </c>
      <c r="K2321" t="s">
        <v>3627</v>
      </c>
      <c r="L2321" t="s">
        <v>4775</v>
      </c>
    </row>
    <row r="2322" spans="9:12" x14ac:dyDescent="0.25">
      <c r="I2322">
        <v>2321</v>
      </c>
      <c r="J2322" t="s">
        <v>540</v>
      </c>
      <c r="K2322" t="s">
        <v>3625</v>
      </c>
      <c r="L2322" t="s">
        <v>4773</v>
      </c>
    </row>
    <row r="2323" spans="9:12" x14ac:dyDescent="0.25">
      <c r="I2323">
        <v>2322</v>
      </c>
      <c r="J2323" t="s">
        <v>510</v>
      </c>
      <c r="K2323" t="s">
        <v>3631</v>
      </c>
      <c r="L2323" t="s">
        <v>4780</v>
      </c>
    </row>
    <row r="2324" spans="9:12" x14ac:dyDescent="0.25">
      <c r="I2324">
        <v>2323</v>
      </c>
      <c r="J2324" t="s">
        <v>510</v>
      </c>
      <c r="K2324" t="s">
        <v>3633</v>
      </c>
      <c r="L2324" t="s">
        <v>4782</v>
      </c>
    </row>
    <row r="2325" spans="9:12" x14ac:dyDescent="0.25">
      <c r="I2325">
        <v>2324</v>
      </c>
      <c r="J2325" t="s">
        <v>510</v>
      </c>
      <c r="K2325" t="s">
        <v>3636</v>
      </c>
      <c r="L2325" t="s">
        <v>4785</v>
      </c>
    </row>
    <row r="2326" spans="9:12" x14ac:dyDescent="0.25">
      <c r="I2326">
        <v>2325</v>
      </c>
      <c r="J2326" t="s">
        <v>510</v>
      </c>
      <c r="K2326" t="s">
        <v>3635</v>
      </c>
      <c r="L2326" t="s">
        <v>4784</v>
      </c>
    </row>
    <row r="2327" spans="9:12" x14ac:dyDescent="0.25">
      <c r="I2327">
        <v>2326</v>
      </c>
      <c r="J2327" t="s">
        <v>510</v>
      </c>
      <c r="K2327" t="s">
        <v>3634</v>
      </c>
      <c r="L2327" t="s">
        <v>4783</v>
      </c>
    </row>
    <row r="2328" spans="9:12" x14ac:dyDescent="0.25">
      <c r="I2328">
        <v>2327</v>
      </c>
      <c r="J2328" t="s">
        <v>510</v>
      </c>
      <c r="K2328" t="s">
        <v>3637</v>
      </c>
      <c r="L2328" t="s">
        <v>4786</v>
      </c>
    </row>
    <row r="2329" spans="9:12" x14ac:dyDescent="0.25">
      <c r="I2329">
        <v>2328</v>
      </c>
      <c r="J2329" t="s">
        <v>510</v>
      </c>
      <c r="K2329" t="s">
        <v>3632</v>
      </c>
      <c r="L2329" t="s">
        <v>4781</v>
      </c>
    </row>
    <row r="2330" spans="9:12" x14ac:dyDescent="0.25">
      <c r="I2330">
        <v>2329</v>
      </c>
      <c r="J2330" t="s">
        <v>526</v>
      </c>
      <c r="K2330" t="s">
        <v>3648</v>
      </c>
      <c r="L2330" t="s">
        <v>4797</v>
      </c>
    </row>
    <row r="2331" spans="9:12" x14ac:dyDescent="0.25">
      <c r="I2331">
        <v>2330</v>
      </c>
      <c r="J2331" t="s">
        <v>526</v>
      </c>
      <c r="K2331" t="s">
        <v>3642</v>
      </c>
      <c r="L2331" t="s">
        <v>4791</v>
      </c>
    </row>
    <row r="2332" spans="9:12" x14ac:dyDescent="0.25">
      <c r="I2332">
        <v>2331</v>
      </c>
      <c r="J2332" t="s">
        <v>526</v>
      </c>
      <c r="K2332" t="s">
        <v>3643</v>
      </c>
      <c r="L2332" t="s">
        <v>4792</v>
      </c>
    </row>
    <row r="2333" spans="9:12" x14ac:dyDescent="0.25">
      <c r="I2333">
        <v>2332</v>
      </c>
      <c r="J2333" t="s">
        <v>526</v>
      </c>
      <c r="K2333" t="s">
        <v>3644</v>
      </c>
      <c r="L2333" t="s">
        <v>4793</v>
      </c>
    </row>
    <row r="2334" spans="9:12" x14ac:dyDescent="0.25">
      <c r="I2334">
        <v>2333</v>
      </c>
      <c r="J2334" t="s">
        <v>526</v>
      </c>
      <c r="K2334" t="s">
        <v>3649</v>
      </c>
      <c r="L2334" t="s">
        <v>4798</v>
      </c>
    </row>
    <row r="2335" spans="9:12" x14ac:dyDescent="0.25">
      <c r="I2335">
        <v>2334</v>
      </c>
      <c r="J2335" t="s">
        <v>526</v>
      </c>
      <c r="K2335" t="s">
        <v>5352</v>
      </c>
      <c r="L2335" t="s">
        <v>5353</v>
      </c>
    </row>
    <row r="2336" spans="9:12" x14ac:dyDescent="0.25">
      <c r="I2336">
        <v>2335</v>
      </c>
      <c r="J2336" t="s">
        <v>526</v>
      </c>
      <c r="K2336" t="s">
        <v>3645</v>
      </c>
      <c r="L2336" t="s">
        <v>4794</v>
      </c>
    </row>
    <row r="2337" spans="9:12" x14ac:dyDescent="0.25">
      <c r="I2337">
        <v>2336</v>
      </c>
      <c r="J2337" t="s">
        <v>526</v>
      </c>
      <c r="K2337" t="s">
        <v>3646</v>
      </c>
      <c r="L2337" t="s">
        <v>4795</v>
      </c>
    </row>
    <row r="2338" spans="9:12" x14ac:dyDescent="0.25">
      <c r="I2338">
        <v>2337</v>
      </c>
      <c r="J2338" t="s">
        <v>526</v>
      </c>
      <c r="K2338" t="s">
        <v>3647</v>
      </c>
      <c r="L2338" t="s">
        <v>4796</v>
      </c>
    </row>
    <row r="2339" spans="9:12" x14ac:dyDescent="0.25">
      <c r="I2339">
        <v>2338</v>
      </c>
      <c r="J2339" t="s">
        <v>526</v>
      </c>
      <c r="K2339" t="s">
        <v>3640</v>
      </c>
      <c r="L2339" t="s">
        <v>4789</v>
      </c>
    </row>
    <row r="2340" spans="9:12" x14ac:dyDescent="0.25">
      <c r="I2340">
        <v>2339</v>
      </c>
      <c r="J2340" t="s">
        <v>526</v>
      </c>
      <c r="K2340" t="s">
        <v>3638</v>
      </c>
      <c r="L2340" t="s">
        <v>4787</v>
      </c>
    </row>
    <row r="2341" spans="9:12" x14ac:dyDescent="0.25">
      <c r="I2341">
        <v>2340</v>
      </c>
      <c r="J2341" t="s">
        <v>526</v>
      </c>
      <c r="K2341" t="s">
        <v>3641</v>
      </c>
      <c r="L2341" s="6" t="s">
        <v>4790</v>
      </c>
    </row>
    <row r="2342" spans="9:12" x14ac:dyDescent="0.25">
      <c r="I2342">
        <v>2341</v>
      </c>
      <c r="J2342" t="s">
        <v>526</v>
      </c>
      <c r="K2342" t="s">
        <v>3639</v>
      </c>
      <c r="L2342" t="s">
        <v>4788</v>
      </c>
    </row>
    <row r="2343" spans="9:12" x14ac:dyDescent="0.25">
      <c r="I2343">
        <v>2342</v>
      </c>
      <c r="J2343" t="s">
        <v>468</v>
      </c>
      <c r="K2343" t="s">
        <v>5354</v>
      </c>
      <c r="L2343" t="s">
        <v>5355</v>
      </c>
    </row>
    <row r="2344" spans="9:12" x14ac:dyDescent="0.25">
      <c r="I2344">
        <v>2343</v>
      </c>
      <c r="J2344" t="s">
        <v>468</v>
      </c>
      <c r="K2344" t="s">
        <v>5356</v>
      </c>
      <c r="L2344" t="s">
        <v>5357</v>
      </c>
    </row>
    <row r="2345" spans="9:12" x14ac:dyDescent="0.25">
      <c r="I2345">
        <v>2344</v>
      </c>
      <c r="J2345" t="s">
        <v>468</v>
      </c>
      <c r="K2345" t="s">
        <v>5358</v>
      </c>
      <c r="L2345" t="s">
        <v>5359</v>
      </c>
    </row>
    <row r="2346" spans="9:12" x14ac:dyDescent="0.25">
      <c r="I2346">
        <v>2345</v>
      </c>
      <c r="J2346" t="s">
        <v>468</v>
      </c>
      <c r="K2346" t="s">
        <v>5360</v>
      </c>
      <c r="L2346" t="s">
        <v>5361</v>
      </c>
    </row>
    <row r="2347" spans="9:12" x14ac:dyDescent="0.25">
      <c r="I2347">
        <v>2346</v>
      </c>
      <c r="J2347" t="s">
        <v>468</v>
      </c>
      <c r="K2347" t="s">
        <v>5362</v>
      </c>
      <c r="L2347" t="s">
        <v>5363</v>
      </c>
    </row>
    <row r="2348" spans="9:12" x14ac:dyDescent="0.25">
      <c r="I2348">
        <v>2347</v>
      </c>
      <c r="J2348" t="s">
        <v>468</v>
      </c>
      <c r="K2348" t="s">
        <v>5364</v>
      </c>
      <c r="L2348" t="s">
        <v>5365</v>
      </c>
    </row>
    <row r="2349" spans="9:12" x14ac:dyDescent="0.25">
      <c r="I2349">
        <v>2348</v>
      </c>
      <c r="J2349" t="s">
        <v>468</v>
      </c>
      <c r="K2349" t="s">
        <v>5366</v>
      </c>
      <c r="L2349" t="s">
        <v>5367</v>
      </c>
    </row>
    <row r="2350" spans="9:12" x14ac:dyDescent="0.25">
      <c r="I2350">
        <v>2349</v>
      </c>
      <c r="J2350" t="s">
        <v>468</v>
      </c>
      <c r="K2350" t="s">
        <v>5368</v>
      </c>
      <c r="L2350" t="s">
        <v>5369</v>
      </c>
    </row>
    <row r="2351" spans="9:12" x14ac:dyDescent="0.25">
      <c r="I2351">
        <v>2350</v>
      </c>
      <c r="J2351" t="s">
        <v>468</v>
      </c>
      <c r="K2351" t="s">
        <v>5370</v>
      </c>
      <c r="L2351" t="s">
        <v>5371</v>
      </c>
    </row>
    <row r="2352" spans="9:12" x14ac:dyDescent="0.25">
      <c r="I2352">
        <v>2351</v>
      </c>
      <c r="J2352" t="s">
        <v>468</v>
      </c>
      <c r="K2352" t="s">
        <v>5372</v>
      </c>
      <c r="L2352" t="s">
        <v>5373</v>
      </c>
    </row>
    <row r="2353" spans="9:12" x14ac:dyDescent="0.25">
      <c r="I2353">
        <v>2352</v>
      </c>
      <c r="J2353" t="s">
        <v>468</v>
      </c>
      <c r="K2353" t="s">
        <v>2039</v>
      </c>
      <c r="L2353" t="s">
        <v>5374</v>
      </c>
    </row>
    <row r="2354" spans="9:12" x14ac:dyDescent="0.25">
      <c r="I2354">
        <v>2353</v>
      </c>
      <c r="J2354" t="s">
        <v>468</v>
      </c>
      <c r="K2354" t="s">
        <v>5375</v>
      </c>
      <c r="L2354" t="s">
        <v>5376</v>
      </c>
    </row>
    <row r="2355" spans="9:12" x14ac:dyDescent="0.25">
      <c r="I2355">
        <v>2354</v>
      </c>
      <c r="J2355" t="s">
        <v>468</v>
      </c>
      <c r="K2355" t="s">
        <v>1854</v>
      </c>
      <c r="L2355" t="s">
        <v>5377</v>
      </c>
    </row>
    <row r="2356" spans="9:12" x14ac:dyDescent="0.25">
      <c r="I2356">
        <v>2355</v>
      </c>
      <c r="J2356" t="s">
        <v>468</v>
      </c>
      <c r="K2356" t="s">
        <v>5378</v>
      </c>
      <c r="L2356" t="s">
        <v>5379</v>
      </c>
    </row>
    <row r="2357" spans="9:12" x14ac:dyDescent="0.25">
      <c r="I2357">
        <v>2356</v>
      </c>
      <c r="J2357" t="s">
        <v>468</v>
      </c>
      <c r="K2357" t="s">
        <v>5380</v>
      </c>
      <c r="L2357" t="s">
        <v>5381</v>
      </c>
    </row>
    <row r="2358" spans="9:12" x14ac:dyDescent="0.25">
      <c r="I2358">
        <v>2357</v>
      </c>
      <c r="J2358" t="s">
        <v>468</v>
      </c>
      <c r="K2358" t="s">
        <v>5382</v>
      </c>
      <c r="L2358" t="s">
        <v>5383</v>
      </c>
    </row>
    <row r="2359" spans="9:12" x14ac:dyDescent="0.25">
      <c r="I2359">
        <v>2358</v>
      </c>
      <c r="J2359" t="s">
        <v>537</v>
      </c>
      <c r="K2359" t="s">
        <v>3650</v>
      </c>
      <c r="L2359" t="s">
        <v>4799</v>
      </c>
    </row>
    <row r="2360" spans="9:12" x14ac:dyDescent="0.25">
      <c r="I2360">
        <v>2359</v>
      </c>
      <c r="J2360" t="s">
        <v>537</v>
      </c>
      <c r="K2360" t="s">
        <v>3652</v>
      </c>
      <c r="L2360" t="s">
        <v>4801</v>
      </c>
    </row>
    <row r="2361" spans="9:12" x14ac:dyDescent="0.25">
      <c r="I2361">
        <v>2360</v>
      </c>
      <c r="J2361" t="s">
        <v>537</v>
      </c>
      <c r="K2361" t="s">
        <v>3653</v>
      </c>
      <c r="L2361" t="s">
        <v>4802</v>
      </c>
    </row>
    <row r="2362" spans="9:12" x14ac:dyDescent="0.25">
      <c r="I2362">
        <v>2361</v>
      </c>
      <c r="J2362" t="s">
        <v>537</v>
      </c>
      <c r="K2362" t="s">
        <v>1229</v>
      </c>
      <c r="L2362" t="s">
        <v>4804</v>
      </c>
    </row>
    <row r="2363" spans="9:12" x14ac:dyDescent="0.25">
      <c r="I2363">
        <v>2362</v>
      </c>
      <c r="J2363" t="s">
        <v>537</v>
      </c>
      <c r="K2363" t="s">
        <v>723</v>
      </c>
      <c r="L2363" t="s">
        <v>4809</v>
      </c>
    </row>
    <row r="2364" spans="9:12" x14ac:dyDescent="0.25">
      <c r="I2364">
        <v>2363</v>
      </c>
      <c r="J2364" t="s">
        <v>537</v>
      </c>
      <c r="K2364" t="s">
        <v>5384</v>
      </c>
      <c r="L2364" t="s">
        <v>5385</v>
      </c>
    </row>
    <row r="2365" spans="9:12" x14ac:dyDescent="0.25">
      <c r="I2365">
        <v>2364</v>
      </c>
      <c r="J2365" t="s">
        <v>537</v>
      </c>
      <c r="K2365" t="s">
        <v>2252</v>
      </c>
      <c r="L2365" t="s">
        <v>4803</v>
      </c>
    </row>
    <row r="2366" spans="9:12" x14ac:dyDescent="0.25">
      <c r="I2366">
        <v>2365</v>
      </c>
      <c r="J2366" t="s">
        <v>537</v>
      </c>
      <c r="K2366" t="s">
        <v>3655</v>
      </c>
      <c r="L2366" t="s">
        <v>4807</v>
      </c>
    </row>
    <row r="2367" spans="9:12" x14ac:dyDescent="0.25">
      <c r="I2367">
        <v>2366</v>
      </c>
      <c r="J2367" t="s">
        <v>537</v>
      </c>
      <c r="K2367" t="s">
        <v>1532</v>
      </c>
      <c r="L2367" t="s">
        <v>4806</v>
      </c>
    </row>
    <row r="2368" spans="9:12" x14ac:dyDescent="0.25">
      <c r="I2368">
        <v>2367</v>
      </c>
      <c r="J2368" t="s">
        <v>537</v>
      </c>
      <c r="K2368" t="s">
        <v>3659</v>
      </c>
      <c r="L2368" t="s">
        <v>4813</v>
      </c>
    </row>
    <row r="2369" spans="9:12" x14ac:dyDescent="0.25">
      <c r="I2369">
        <v>2368</v>
      </c>
      <c r="J2369" t="s">
        <v>537</v>
      </c>
      <c r="K2369" t="s">
        <v>3657</v>
      </c>
      <c r="L2369" t="s">
        <v>4810</v>
      </c>
    </row>
    <row r="2370" spans="9:12" x14ac:dyDescent="0.25">
      <c r="I2370">
        <v>2369</v>
      </c>
      <c r="J2370" t="s">
        <v>537</v>
      </c>
      <c r="K2370" t="s">
        <v>3663</v>
      </c>
      <c r="L2370" t="s">
        <v>4817</v>
      </c>
    </row>
    <row r="2371" spans="9:12" x14ac:dyDescent="0.25">
      <c r="I2371">
        <v>2370</v>
      </c>
      <c r="J2371" t="s">
        <v>537</v>
      </c>
      <c r="K2371" t="s">
        <v>1098</v>
      </c>
      <c r="L2371" t="s">
        <v>4811</v>
      </c>
    </row>
    <row r="2372" spans="9:12" x14ac:dyDescent="0.25">
      <c r="I2372">
        <v>2371</v>
      </c>
      <c r="J2372" t="s">
        <v>537</v>
      </c>
      <c r="K2372" t="s">
        <v>3660</v>
      </c>
      <c r="L2372" t="s">
        <v>4814</v>
      </c>
    </row>
    <row r="2373" spans="9:12" x14ac:dyDescent="0.25">
      <c r="I2373">
        <v>2372</v>
      </c>
      <c r="J2373" t="s">
        <v>537</v>
      </c>
      <c r="K2373" t="s">
        <v>3664</v>
      </c>
      <c r="L2373" t="s">
        <v>4818</v>
      </c>
    </row>
    <row r="2374" spans="9:12" x14ac:dyDescent="0.25">
      <c r="I2374">
        <v>2373</v>
      </c>
      <c r="J2374" t="s">
        <v>537</v>
      </c>
      <c r="K2374" t="s">
        <v>3651</v>
      </c>
      <c r="L2374" t="s">
        <v>4800</v>
      </c>
    </row>
    <row r="2375" spans="9:12" x14ac:dyDescent="0.25">
      <c r="I2375">
        <v>2374</v>
      </c>
      <c r="J2375" t="s">
        <v>537</v>
      </c>
      <c r="K2375" t="s">
        <v>5386</v>
      </c>
      <c r="L2375" t="s">
        <v>5387</v>
      </c>
    </row>
    <row r="2376" spans="9:12" x14ac:dyDescent="0.25">
      <c r="I2376">
        <v>2375</v>
      </c>
      <c r="J2376" t="s">
        <v>537</v>
      </c>
      <c r="K2376" t="s">
        <v>3654</v>
      </c>
      <c r="L2376" t="s">
        <v>4805</v>
      </c>
    </row>
    <row r="2377" spans="9:12" x14ac:dyDescent="0.25">
      <c r="I2377">
        <v>2376</v>
      </c>
      <c r="J2377" t="s">
        <v>537</v>
      </c>
      <c r="K2377" t="s">
        <v>3656</v>
      </c>
      <c r="L2377" t="s">
        <v>4808</v>
      </c>
    </row>
    <row r="2378" spans="9:12" x14ac:dyDescent="0.25">
      <c r="I2378">
        <v>2377</v>
      </c>
      <c r="J2378" t="s">
        <v>537</v>
      </c>
      <c r="K2378" t="s">
        <v>5388</v>
      </c>
      <c r="L2378" t="s">
        <v>5389</v>
      </c>
    </row>
    <row r="2379" spans="9:12" x14ac:dyDescent="0.25">
      <c r="I2379">
        <v>2378</v>
      </c>
      <c r="J2379" t="s">
        <v>537</v>
      </c>
      <c r="K2379" t="s">
        <v>5390</v>
      </c>
      <c r="L2379" t="s">
        <v>5391</v>
      </c>
    </row>
    <row r="2380" spans="9:12" x14ac:dyDescent="0.25">
      <c r="I2380">
        <v>2379</v>
      </c>
      <c r="J2380" t="s">
        <v>537</v>
      </c>
      <c r="K2380" t="s">
        <v>3665</v>
      </c>
      <c r="L2380" t="s">
        <v>4819</v>
      </c>
    </row>
    <row r="2381" spans="9:12" x14ac:dyDescent="0.25">
      <c r="I2381">
        <v>2380</v>
      </c>
      <c r="J2381" t="s">
        <v>537</v>
      </c>
      <c r="K2381" t="s">
        <v>3658</v>
      </c>
      <c r="L2381" t="s">
        <v>4812</v>
      </c>
    </row>
    <row r="2382" spans="9:12" x14ac:dyDescent="0.25">
      <c r="I2382">
        <v>2381</v>
      </c>
      <c r="J2382" t="s">
        <v>537</v>
      </c>
      <c r="K2382" t="s">
        <v>3662</v>
      </c>
      <c r="L2382" t="s">
        <v>4816</v>
      </c>
    </row>
    <row r="2383" spans="9:12" x14ac:dyDescent="0.25">
      <c r="I2383">
        <v>2382</v>
      </c>
      <c r="J2383" t="s">
        <v>537</v>
      </c>
      <c r="K2383" t="s">
        <v>3661</v>
      </c>
      <c r="L2383" t="s">
        <v>4815</v>
      </c>
    </row>
    <row r="2384" spans="9:12" x14ac:dyDescent="0.25">
      <c r="I2384">
        <v>2383</v>
      </c>
      <c r="J2384" t="s">
        <v>479</v>
      </c>
      <c r="K2384" t="s">
        <v>4834</v>
      </c>
      <c r="L2384" t="s">
        <v>4852</v>
      </c>
    </row>
    <row r="2385" spans="9:12" x14ac:dyDescent="0.25">
      <c r="I2385">
        <v>2384</v>
      </c>
      <c r="J2385" t="s">
        <v>479</v>
      </c>
      <c r="K2385" t="s">
        <v>4835</v>
      </c>
      <c r="L2385" t="s">
        <v>4853</v>
      </c>
    </row>
    <row r="2386" spans="9:12" x14ac:dyDescent="0.25">
      <c r="I2386">
        <v>2385</v>
      </c>
      <c r="J2386" t="s">
        <v>479</v>
      </c>
      <c r="K2386" t="s">
        <v>4836</v>
      </c>
      <c r="L2386" t="s">
        <v>4854</v>
      </c>
    </row>
    <row r="2387" spans="9:12" x14ac:dyDescent="0.25">
      <c r="I2387">
        <v>2386</v>
      </c>
      <c r="J2387" t="s">
        <v>479</v>
      </c>
      <c r="K2387" t="s">
        <v>4837</v>
      </c>
      <c r="L2387" t="s">
        <v>4855</v>
      </c>
    </row>
    <row r="2388" spans="9:12" x14ac:dyDescent="0.25">
      <c r="I2388">
        <v>2387</v>
      </c>
      <c r="J2388" t="s">
        <v>481</v>
      </c>
      <c r="K2388" t="s">
        <v>1894</v>
      </c>
      <c r="L2388" t="s">
        <v>5392</v>
      </c>
    </row>
    <row r="2389" spans="9:12" x14ac:dyDescent="0.25">
      <c r="I2389">
        <v>2388</v>
      </c>
      <c r="J2389" t="s">
        <v>481</v>
      </c>
      <c r="K2389" t="s">
        <v>5393</v>
      </c>
      <c r="L2389" t="s">
        <v>5394</v>
      </c>
    </row>
    <row r="2390" spans="9:12" x14ac:dyDescent="0.25">
      <c r="I2390">
        <v>2389</v>
      </c>
      <c r="J2390" t="s">
        <v>481</v>
      </c>
      <c r="K2390" t="s">
        <v>5395</v>
      </c>
      <c r="L2390" t="s">
        <v>5396</v>
      </c>
    </row>
    <row r="2391" spans="9:12" x14ac:dyDescent="0.25">
      <c r="I2391">
        <v>2390</v>
      </c>
      <c r="J2391" t="s">
        <v>481</v>
      </c>
      <c r="K2391" t="s">
        <v>5397</v>
      </c>
      <c r="L2391" t="s">
        <v>5398</v>
      </c>
    </row>
    <row r="2392" spans="9:12" x14ac:dyDescent="0.25">
      <c r="I2392">
        <v>2391</v>
      </c>
      <c r="J2392" t="s">
        <v>481</v>
      </c>
      <c r="K2392" t="s">
        <v>5399</v>
      </c>
      <c r="L2392" t="s">
        <v>5400</v>
      </c>
    </row>
    <row r="2393" spans="9:12" x14ac:dyDescent="0.25">
      <c r="I2393">
        <v>2392</v>
      </c>
      <c r="J2393" t="s">
        <v>481</v>
      </c>
      <c r="K2393" t="s">
        <v>2887</v>
      </c>
      <c r="L2393" t="s">
        <v>5401</v>
      </c>
    </row>
    <row r="2394" spans="9:12" x14ac:dyDescent="0.25">
      <c r="I2394">
        <v>2393</v>
      </c>
      <c r="J2394" t="s">
        <v>481</v>
      </c>
      <c r="K2394" t="s">
        <v>5402</v>
      </c>
      <c r="L2394" t="s">
        <v>5403</v>
      </c>
    </row>
    <row r="2395" spans="9:12" x14ac:dyDescent="0.25">
      <c r="I2395">
        <v>2394</v>
      </c>
      <c r="J2395" t="s">
        <v>481</v>
      </c>
      <c r="K2395" t="s">
        <v>5404</v>
      </c>
      <c r="L2395" t="s">
        <v>5405</v>
      </c>
    </row>
    <row r="2396" spans="9:12" x14ac:dyDescent="0.25">
      <c r="I2396">
        <v>2395</v>
      </c>
      <c r="J2396" t="s">
        <v>481</v>
      </c>
      <c r="K2396" t="s">
        <v>1473</v>
      </c>
      <c r="L2396" t="s">
        <v>5406</v>
      </c>
    </row>
    <row r="2397" spans="9:12" x14ac:dyDescent="0.25">
      <c r="I2397">
        <v>2396</v>
      </c>
      <c r="J2397" t="s">
        <v>481</v>
      </c>
      <c r="K2397" t="s">
        <v>5407</v>
      </c>
      <c r="L2397" t="s">
        <v>5408</v>
      </c>
    </row>
    <row r="2398" spans="9:12" x14ac:dyDescent="0.25">
      <c r="I2398">
        <v>2397</v>
      </c>
      <c r="J2398" t="s">
        <v>481</v>
      </c>
      <c r="K2398" t="s">
        <v>5409</v>
      </c>
      <c r="L2398" t="s">
        <v>5410</v>
      </c>
    </row>
    <row r="2399" spans="9:12" x14ac:dyDescent="0.25">
      <c r="I2399">
        <v>2398</v>
      </c>
      <c r="J2399" t="s">
        <v>481</v>
      </c>
      <c r="K2399" t="s">
        <v>5411</v>
      </c>
      <c r="L2399" t="s">
        <v>5412</v>
      </c>
    </row>
    <row r="2400" spans="9:12" x14ac:dyDescent="0.25">
      <c r="I2400">
        <v>2399</v>
      </c>
      <c r="J2400" t="s">
        <v>481</v>
      </c>
      <c r="K2400" t="s">
        <v>5413</v>
      </c>
      <c r="L2400" t="s">
        <v>5414</v>
      </c>
    </row>
    <row r="2401" spans="9:12" x14ac:dyDescent="0.25">
      <c r="I2401">
        <v>2400</v>
      </c>
      <c r="J2401" t="s">
        <v>481</v>
      </c>
      <c r="K2401" t="s">
        <v>5415</v>
      </c>
      <c r="L2401" t="s">
        <v>5416</v>
      </c>
    </row>
    <row r="2402" spans="9:12" x14ac:dyDescent="0.25">
      <c r="I2402">
        <v>2401</v>
      </c>
      <c r="J2402" t="s">
        <v>481</v>
      </c>
      <c r="K2402" t="s">
        <v>5417</v>
      </c>
      <c r="L2402" t="s">
        <v>5418</v>
      </c>
    </row>
    <row r="2403" spans="9:12" x14ac:dyDescent="0.25">
      <c r="I2403">
        <v>2402</v>
      </c>
      <c r="J2403" t="s">
        <v>481</v>
      </c>
      <c r="K2403" t="s">
        <v>5419</v>
      </c>
      <c r="L2403" t="s">
        <v>5420</v>
      </c>
    </row>
    <row r="2404" spans="9:12" x14ac:dyDescent="0.25">
      <c r="I2404">
        <v>2403</v>
      </c>
      <c r="J2404" t="s">
        <v>481</v>
      </c>
      <c r="K2404" t="s">
        <v>5421</v>
      </c>
      <c r="L2404" t="s">
        <v>5422</v>
      </c>
    </row>
    <row r="2405" spans="9:12" x14ac:dyDescent="0.25">
      <c r="I2405">
        <v>2404</v>
      </c>
      <c r="J2405" t="s">
        <v>481</v>
      </c>
      <c r="K2405" t="s">
        <v>5423</v>
      </c>
      <c r="L2405" t="s">
        <v>5424</v>
      </c>
    </row>
    <row r="2406" spans="9:12" x14ac:dyDescent="0.25">
      <c r="I2406">
        <v>2405</v>
      </c>
      <c r="J2406" t="s">
        <v>481</v>
      </c>
      <c r="K2406" t="s">
        <v>5425</v>
      </c>
      <c r="L2406" t="s">
        <v>5426</v>
      </c>
    </row>
    <row r="2407" spans="9:12" x14ac:dyDescent="0.25">
      <c r="I2407">
        <v>2406</v>
      </c>
      <c r="J2407" t="s">
        <v>481</v>
      </c>
      <c r="K2407" t="s">
        <v>5427</v>
      </c>
      <c r="L2407" t="s">
        <v>5428</v>
      </c>
    </row>
    <row r="2408" spans="9:12" x14ac:dyDescent="0.25">
      <c r="I2408">
        <v>2407</v>
      </c>
      <c r="J2408" t="s">
        <v>481</v>
      </c>
      <c r="K2408" t="s">
        <v>5429</v>
      </c>
      <c r="L2408" t="s">
        <v>5430</v>
      </c>
    </row>
    <row r="2409" spans="9:12" x14ac:dyDescent="0.25">
      <c r="I2409">
        <v>2408</v>
      </c>
      <c r="J2409" t="s">
        <v>481</v>
      </c>
      <c r="K2409" t="s">
        <v>5431</v>
      </c>
      <c r="L2409" t="s">
        <v>5432</v>
      </c>
    </row>
    <row r="2410" spans="9:12" x14ac:dyDescent="0.25">
      <c r="I2410">
        <v>2409</v>
      </c>
      <c r="J2410" t="s">
        <v>481</v>
      </c>
      <c r="K2410" t="s">
        <v>5433</v>
      </c>
      <c r="L2410" t="s">
        <v>5434</v>
      </c>
    </row>
    <row r="2411" spans="9:12" x14ac:dyDescent="0.25">
      <c r="I2411">
        <v>2410</v>
      </c>
      <c r="J2411" t="s">
        <v>481</v>
      </c>
      <c r="K2411" t="s">
        <v>5435</v>
      </c>
      <c r="L2411" t="s">
        <v>5436</v>
      </c>
    </row>
    <row r="2412" spans="9:12" x14ac:dyDescent="0.25">
      <c r="I2412">
        <v>2411</v>
      </c>
      <c r="J2412" t="s">
        <v>481</v>
      </c>
      <c r="K2412" t="s">
        <v>5437</v>
      </c>
      <c r="L2412" t="s">
        <v>5438</v>
      </c>
    </row>
    <row r="2413" spans="9:12" x14ac:dyDescent="0.25">
      <c r="I2413">
        <v>2412</v>
      </c>
      <c r="J2413" t="s">
        <v>481</v>
      </c>
      <c r="K2413" t="s">
        <v>5439</v>
      </c>
      <c r="L2413" t="s">
        <v>5440</v>
      </c>
    </row>
    <row r="2414" spans="9:12" x14ac:dyDescent="0.25">
      <c r="I2414">
        <v>2413</v>
      </c>
      <c r="J2414" t="s">
        <v>481</v>
      </c>
      <c r="K2414" t="s">
        <v>5441</v>
      </c>
      <c r="L2414" t="s">
        <v>5442</v>
      </c>
    </row>
    <row r="2415" spans="9:12" x14ac:dyDescent="0.25">
      <c r="I2415">
        <v>2414</v>
      </c>
      <c r="J2415" t="s">
        <v>481</v>
      </c>
      <c r="K2415" t="s">
        <v>5443</v>
      </c>
      <c r="L2415" t="s">
        <v>5444</v>
      </c>
    </row>
    <row r="2416" spans="9:12" x14ac:dyDescent="0.25">
      <c r="I2416">
        <v>2415</v>
      </c>
      <c r="J2416" t="s">
        <v>481</v>
      </c>
      <c r="K2416" t="s">
        <v>5445</v>
      </c>
      <c r="L2416" t="s">
        <v>5446</v>
      </c>
    </row>
    <row r="2417" spans="9:12" x14ac:dyDescent="0.25">
      <c r="I2417">
        <v>2416</v>
      </c>
      <c r="J2417" t="s">
        <v>481</v>
      </c>
      <c r="K2417" t="s">
        <v>5447</v>
      </c>
      <c r="L2417" s="6" t="s">
        <v>5448</v>
      </c>
    </row>
    <row r="2418" spans="9:12" x14ac:dyDescent="0.25">
      <c r="I2418">
        <v>2417</v>
      </c>
      <c r="J2418" t="s">
        <v>470</v>
      </c>
      <c r="K2418" t="s">
        <v>5449</v>
      </c>
      <c r="L2418" t="s">
        <v>5450</v>
      </c>
    </row>
    <row r="2419" spans="9:12" x14ac:dyDescent="0.25">
      <c r="I2419">
        <v>2418</v>
      </c>
      <c r="J2419" t="s">
        <v>470</v>
      </c>
      <c r="K2419" t="s">
        <v>5451</v>
      </c>
      <c r="L2419" t="s">
        <v>5452</v>
      </c>
    </row>
    <row r="2420" spans="9:12" x14ac:dyDescent="0.25">
      <c r="I2420">
        <v>2419</v>
      </c>
      <c r="J2420" t="s">
        <v>470</v>
      </c>
      <c r="K2420" t="s">
        <v>5453</v>
      </c>
      <c r="L2420" t="s">
        <v>5454</v>
      </c>
    </row>
    <row r="2421" spans="9:12" x14ac:dyDescent="0.25">
      <c r="I2421">
        <v>2420</v>
      </c>
      <c r="J2421" t="s">
        <v>470</v>
      </c>
      <c r="K2421" t="s">
        <v>5455</v>
      </c>
      <c r="L2421" t="s">
        <v>5456</v>
      </c>
    </row>
    <row r="2422" spans="9:12" x14ac:dyDescent="0.25">
      <c r="I2422">
        <v>2421</v>
      </c>
      <c r="J2422" t="s">
        <v>470</v>
      </c>
      <c r="K2422" t="s">
        <v>5457</v>
      </c>
      <c r="L2422" t="s">
        <v>5458</v>
      </c>
    </row>
    <row r="2423" spans="9:12" x14ac:dyDescent="0.25">
      <c r="I2423">
        <v>2422</v>
      </c>
      <c r="J2423" t="s">
        <v>470</v>
      </c>
      <c r="K2423" t="s">
        <v>5459</v>
      </c>
      <c r="L2423" t="s">
        <v>5460</v>
      </c>
    </row>
    <row r="2424" spans="9:12" x14ac:dyDescent="0.25">
      <c r="I2424">
        <v>2423</v>
      </c>
      <c r="J2424" t="s">
        <v>470</v>
      </c>
      <c r="K2424" t="s">
        <v>5461</v>
      </c>
      <c r="L2424" t="s">
        <v>5462</v>
      </c>
    </row>
    <row r="2425" spans="9:12" x14ac:dyDescent="0.25">
      <c r="I2425">
        <v>2424</v>
      </c>
      <c r="J2425" t="s">
        <v>470</v>
      </c>
      <c r="K2425" t="s">
        <v>5463</v>
      </c>
      <c r="L2425" t="s">
        <v>5464</v>
      </c>
    </row>
    <row r="2426" spans="9:12" x14ac:dyDescent="0.25">
      <c r="I2426">
        <v>2425</v>
      </c>
      <c r="J2426" t="s">
        <v>470</v>
      </c>
      <c r="K2426" t="s">
        <v>5465</v>
      </c>
      <c r="L2426" t="s">
        <v>5466</v>
      </c>
    </row>
    <row r="2427" spans="9:12" x14ac:dyDescent="0.25">
      <c r="I2427">
        <v>2426</v>
      </c>
      <c r="J2427" t="s">
        <v>470</v>
      </c>
      <c r="K2427" t="s">
        <v>5467</v>
      </c>
      <c r="L2427" t="s">
        <v>5468</v>
      </c>
    </row>
    <row r="2428" spans="9:12" x14ac:dyDescent="0.25">
      <c r="I2428">
        <v>2427</v>
      </c>
      <c r="J2428" t="s">
        <v>470</v>
      </c>
      <c r="K2428" t="s">
        <v>5469</v>
      </c>
      <c r="L2428" t="s">
        <v>5470</v>
      </c>
    </row>
    <row r="2429" spans="9:12" x14ac:dyDescent="0.25">
      <c r="I2429">
        <v>2428</v>
      </c>
      <c r="J2429" t="s">
        <v>470</v>
      </c>
      <c r="K2429" t="s">
        <v>5471</v>
      </c>
      <c r="L2429" s="6" t="s">
        <v>5472</v>
      </c>
    </row>
    <row r="2430" spans="9:12" x14ac:dyDescent="0.25">
      <c r="I2430">
        <v>2429</v>
      </c>
      <c r="J2430" t="s">
        <v>470</v>
      </c>
      <c r="K2430" t="s">
        <v>5473</v>
      </c>
      <c r="L2430" s="6" t="s">
        <v>5474</v>
      </c>
    </row>
    <row r="2431" spans="9:12" x14ac:dyDescent="0.25">
      <c r="I2431">
        <v>2430</v>
      </c>
      <c r="J2431" t="s">
        <v>470</v>
      </c>
      <c r="K2431" t="s">
        <v>5475</v>
      </c>
      <c r="L2431" t="s">
        <v>5476</v>
      </c>
    </row>
    <row r="2432" spans="9:12" x14ac:dyDescent="0.25">
      <c r="I2432">
        <v>2431</v>
      </c>
      <c r="J2432" t="s">
        <v>470</v>
      </c>
      <c r="K2432" t="s">
        <v>5477</v>
      </c>
      <c r="L2432" t="s">
        <v>5478</v>
      </c>
    </row>
    <row r="2433" spans="9:12" x14ac:dyDescent="0.25">
      <c r="I2433">
        <v>2432</v>
      </c>
      <c r="J2433" t="s">
        <v>470</v>
      </c>
      <c r="K2433" t="s">
        <v>5479</v>
      </c>
      <c r="L2433" s="6" t="s">
        <v>5480</v>
      </c>
    </row>
    <row r="2434" spans="9:12" x14ac:dyDescent="0.25">
      <c r="I2434">
        <v>2433</v>
      </c>
      <c r="J2434" t="s">
        <v>470</v>
      </c>
      <c r="K2434" t="s">
        <v>5481</v>
      </c>
      <c r="L2434" t="s">
        <v>5482</v>
      </c>
    </row>
    <row r="2435" spans="9:12" x14ac:dyDescent="0.25">
      <c r="I2435">
        <v>2434</v>
      </c>
      <c r="J2435" t="s">
        <v>470</v>
      </c>
      <c r="K2435" t="s">
        <v>5483</v>
      </c>
      <c r="L2435" t="s">
        <v>5484</v>
      </c>
    </row>
    <row r="2436" spans="9:12" x14ac:dyDescent="0.25">
      <c r="I2436">
        <v>2435</v>
      </c>
      <c r="J2436" t="s">
        <v>470</v>
      </c>
      <c r="K2436" t="s">
        <v>5485</v>
      </c>
      <c r="L2436" t="s">
        <v>5486</v>
      </c>
    </row>
    <row r="2437" spans="9:12" x14ac:dyDescent="0.25">
      <c r="I2437">
        <v>2436</v>
      </c>
      <c r="J2437" t="s">
        <v>470</v>
      </c>
      <c r="K2437" t="s">
        <v>5487</v>
      </c>
      <c r="L2437" t="s">
        <v>5488</v>
      </c>
    </row>
    <row r="2438" spans="9:12" x14ac:dyDescent="0.25">
      <c r="I2438">
        <v>2437</v>
      </c>
      <c r="J2438" t="s">
        <v>470</v>
      </c>
      <c r="K2438" t="s">
        <v>5489</v>
      </c>
      <c r="L2438" t="s">
        <v>5490</v>
      </c>
    </row>
    <row r="2439" spans="9:12" x14ac:dyDescent="0.25">
      <c r="I2439">
        <v>2438</v>
      </c>
      <c r="J2439" t="s">
        <v>470</v>
      </c>
      <c r="K2439" t="s">
        <v>5491</v>
      </c>
      <c r="L2439" t="s">
        <v>5492</v>
      </c>
    </row>
    <row r="2440" spans="9:12" x14ac:dyDescent="0.25">
      <c r="I2440">
        <v>2439</v>
      </c>
      <c r="J2440" t="s">
        <v>470</v>
      </c>
      <c r="K2440" t="s">
        <v>5493</v>
      </c>
      <c r="L2440" t="s">
        <v>5494</v>
      </c>
    </row>
    <row r="2441" spans="9:12" x14ac:dyDescent="0.25">
      <c r="I2441">
        <v>2440</v>
      </c>
      <c r="J2441" t="s">
        <v>470</v>
      </c>
      <c r="K2441" t="s">
        <v>2886</v>
      </c>
      <c r="L2441" t="s">
        <v>5495</v>
      </c>
    </row>
    <row r="2442" spans="9:12" x14ac:dyDescent="0.25">
      <c r="I2442">
        <v>2441</v>
      </c>
      <c r="J2442" t="s">
        <v>470</v>
      </c>
      <c r="K2442" t="s">
        <v>5496</v>
      </c>
      <c r="L2442" t="s">
        <v>5497</v>
      </c>
    </row>
    <row r="2443" spans="9:12" x14ac:dyDescent="0.25">
      <c r="I2443">
        <v>2442</v>
      </c>
      <c r="J2443" t="s">
        <v>470</v>
      </c>
      <c r="K2443" t="s">
        <v>5498</v>
      </c>
      <c r="L2443" t="s">
        <v>5499</v>
      </c>
    </row>
    <row r="2444" spans="9:12" x14ac:dyDescent="0.25">
      <c r="I2444">
        <v>2443</v>
      </c>
      <c r="J2444" t="s">
        <v>470</v>
      </c>
      <c r="K2444" t="s">
        <v>5500</v>
      </c>
      <c r="L2444" t="s">
        <v>5501</v>
      </c>
    </row>
    <row r="2445" spans="9:12" x14ac:dyDescent="0.25">
      <c r="I2445">
        <v>2444</v>
      </c>
      <c r="J2445" t="s">
        <v>470</v>
      </c>
      <c r="K2445" t="s">
        <v>5502</v>
      </c>
      <c r="L2445" t="s">
        <v>5503</v>
      </c>
    </row>
    <row r="2446" spans="9:12" x14ac:dyDescent="0.25">
      <c r="I2446">
        <v>2445</v>
      </c>
      <c r="J2446" t="s">
        <v>534</v>
      </c>
      <c r="K2446" t="s">
        <v>1894</v>
      </c>
      <c r="L2446" t="s">
        <v>5504</v>
      </c>
    </row>
    <row r="2447" spans="9:12" x14ac:dyDescent="0.25">
      <c r="I2447">
        <v>2446</v>
      </c>
      <c r="J2447" t="s">
        <v>534</v>
      </c>
      <c r="K2447" t="s">
        <v>5505</v>
      </c>
      <c r="L2447" t="s">
        <v>5506</v>
      </c>
    </row>
    <row r="2448" spans="9:12" x14ac:dyDescent="0.25">
      <c r="I2448">
        <v>2447</v>
      </c>
      <c r="J2448" t="s">
        <v>534</v>
      </c>
      <c r="K2448" t="s">
        <v>2319</v>
      </c>
      <c r="L2448" t="s">
        <v>5507</v>
      </c>
    </row>
    <row r="2449" spans="9:12" x14ac:dyDescent="0.25">
      <c r="I2449">
        <v>2448</v>
      </c>
      <c r="J2449" t="s">
        <v>534</v>
      </c>
      <c r="K2449" t="s">
        <v>5508</v>
      </c>
      <c r="L2449" t="s">
        <v>5509</v>
      </c>
    </row>
    <row r="2450" spans="9:12" x14ac:dyDescent="0.25">
      <c r="I2450">
        <v>2449</v>
      </c>
      <c r="J2450" t="s">
        <v>534</v>
      </c>
      <c r="K2450" t="s">
        <v>5510</v>
      </c>
      <c r="L2450" t="s">
        <v>5511</v>
      </c>
    </row>
    <row r="2451" spans="9:12" x14ac:dyDescent="0.25">
      <c r="I2451">
        <v>2450</v>
      </c>
      <c r="J2451" t="s">
        <v>534</v>
      </c>
      <c r="K2451" t="s">
        <v>5512</v>
      </c>
      <c r="L2451" s="6" t="s">
        <v>5513</v>
      </c>
    </row>
    <row r="2452" spans="9:12" x14ac:dyDescent="0.25">
      <c r="I2452">
        <v>2451</v>
      </c>
      <c r="J2452" t="s">
        <v>534</v>
      </c>
      <c r="K2452" t="s">
        <v>5514</v>
      </c>
      <c r="L2452" t="s">
        <v>5515</v>
      </c>
    </row>
    <row r="2453" spans="9:12" x14ac:dyDescent="0.25">
      <c r="I2453">
        <v>2452</v>
      </c>
      <c r="J2453" t="s">
        <v>534</v>
      </c>
      <c r="K2453" t="s">
        <v>5516</v>
      </c>
      <c r="L2453" t="s">
        <v>5517</v>
      </c>
    </row>
    <row r="2454" spans="9:12" x14ac:dyDescent="0.25">
      <c r="I2454">
        <v>2453</v>
      </c>
      <c r="J2454" t="s">
        <v>534</v>
      </c>
      <c r="K2454" t="s">
        <v>5518</v>
      </c>
      <c r="L2454" t="s">
        <v>5519</v>
      </c>
    </row>
    <row r="2455" spans="9:12" x14ac:dyDescent="0.25">
      <c r="I2455">
        <v>2454</v>
      </c>
      <c r="J2455" t="s">
        <v>534</v>
      </c>
      <c r="K2455" t="s">
        <v>5520</v>
      </c>
      <c r="L2455" t="s">
        <v>5521</v>
      </c>
    </row>
    <row r="2456" spans="9:12" x14ac:dyDescent="0.25">
      <c r="I2456">
        <v>2455</v>
      </c>
      <c r="J2456" t="s">
        <v>534</v>
      </c>
      <c r="K2456" t="s">
        <v>5522</v>
      </c>
      <c r="L2456" t="s">
        <v>5523</v>
      </c>
    </row>
    <row r="2457" spans="9:12" x14ac:dyDescent="0.25">
      <c r="I2457">
        <v>2456</v>
      </c>
      <c r="J2457" t="s">
        <v>534</v>
      </c>
      <c r="K2457" t="s">
        <v>1989</v>
      </c>
      <c r="L2457" t="s">
        <v>5524</v>
      </c>
    </row>
    <row r="2458" spans="9:12" x14ac:dyDescent="0.25">
      <c r="I2458">
        <v>2457</v>
      </c>
      <c r="J2458" t="s">
        <v>534</v>
      </c>
      <c r="K2458" t="s">
        <v>5525</v>
      </c>
      <c r="L2458" t="s">
        <v>5526</v>
      </c>
    </row>
    <row r="2459" spans="9:12" x14ac:dyDescent="0.25">
      <c r="I2459">
        <v>2458</v>
      </c>
      <c r="J2459" t="s">
        <v>534</v>
      </c>
      <c r="K2459" t="s">
        <v>5527</v>
      </c>
      <c r="L2459" t="s">
        <v>5528</v>
      </c>
    </row>
    <row r="2460" spans="9:12" x14ac:dyDescent="0.25">
      <c r="I2460">
        <v>2459</v>
      </c>
      <c r="J2460" t="s">
        <v>534</v>
      </c>
      <c r="K2460" t="s">
        <v>5529</v>
      </c>
      <c r="L2460" t="s">
        <v>5530</v>
      </c>
    </row>
    <row r="2461" spans="9:12" x14ac:dyDescent="0.25">
      <c r="I2461">
        <v>2460</v>
      </c>
      <c r="J2461" t="s">
        <v>534</v>
      </c>
      <c r="K2461" t="s">
        <v>5531</v>
      </c>
      <c r="L2461" t="s">
        <v>5532</v>
      </c>
    </row>
    <row r="2462" spans="9:12" x14ac:dyDescent="0.25">
      <c r="I2462">
        <v>2461</v>
      </c>
      <c r="J2462" t="s">
        <v>534</v>
      </c>
      <c r="K2462" t="s">
        <v>5533</v>
      </c>
      <c r="L2462" t="s">
        <v>5534</v>
      </c>
    </row>
    <row r="2463" spans="9:12" x14ac:dyDescent="0.25">
      <c r="I2463">
        <v>2462</v>
      </c>
      <c r="J2463" t="s">
        <v>534</v>
      </c>
      <c r="K2463" t="s">
        <v>5535</v>
      </c>
      <c r="L2463" t="s">
        <v>5536</v>
      </c>
    </row>
    <row r="2464" spans="9:12" x14ac:dyDescent="0.25">
      <c r="I2464">
        <v>2463</v>
      </c>
      <c r="J2464" t="s">
        <v>534</v>
      </c>
      <c r="K2464" t="s">
        <v>5537</v>
      </c>
      <c r="L2464" t="s">
        <v>5538</v>
      </c>
    </row>
    <row r="2465" spans="9:12" x14ac:dyDescent="0.25">
      <c r="I2465">
        <v>2464</v>
      </c>
      <c r="J2465" t="s">
        <v>534</v>
      </c>
      <c r="K2465" t="s">
        <v>5539</v>
      </c>
      <c r="L2465" t="s">
        <v>5540</v>
      </c>
    </row>
    <row r="2466" spans="9:12" x14ac:dyDescent="0.25">
      <c r="I2466">
        <v>2465</v>
      </c>
      <c r="J2466" t="s">
        <v>534</v>
      </c>
      <c r="K2466" t="s">
        <v>5541</v>
      </c>
      <c r="L2466" t="s">
        <v>5542</v>
      </c>
    </row>
    <row r="2467" spans="9:12" x14ac:dyDescent="0.25">
      <c r="I2467">
        <v>2466</v>
      </c>
      <c r="J2467" t="s">
        <v>534</v>
      </c>
      <c r="K2467" t="s">
        <v>5543</v>
      </c>
      <c r="L2467" t="s">
        <v>5544</v>
      </c>
    </row>
  </sheetData>
  <sheetProtection algorithmName="SHA-512" hashValue="CY5R9KkihCtCCmXMmFbqUif2hB35mIjmeew/hXXyOZkNv+/5BtWiFV7LNVgmPxunGUoylpplV5vrfalkH6CYJQ==" saltValue="pUFYMzAddvk+l4nWImyz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91</vt:i4>
      </vt:variant>
    </vt:vector>
  </HeadingPairs>
  <TitlesOfParts>
    <vt:vector size="97" baseType="lpstr">
      <vt:lpstr>Шаблон</vt:lpstr>
      <vt:lpstr>Условия колонок</vt:lpstr>
      <vt:lpstr>Списки</vt:lpstr>
      <vt:lpstr>Показатели</vt:lpstr>
      <vt:lpstr>Единицы измерения</vt:lpstr>
      <vt:lpstr>регионы и районы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Титов Алексей</cp:lastModifiedBy>
  <dcterms:created xsi:type="dcterms:W3CDTF">2024-08-13T10:18:31Z</dcterms:created>
  <dcterms:modified xsi:type="dcterms:W3CDTF">2025-02-21T01:40:42Z</dcterms:modified>
  <cp:category>a21f7aa3-1077-497c-96d8-358085e1fd34;f62cf0e8-b747-4c94-b537-4481cad073c4</cp:category>
</cp:coreProperties>
</file>